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Диск Д\ДЕР та РП МОВА\БЮДЖЕТНИЙ ЗАПИТ\2025\"/>
    </mc:Choice>
  </mc:AlternateContent>
  <bookViews>
    <workbookView xWindow="390" yWindow="1005" windowWidth="27795" windowHeight="14385" tabRatio="522"/>
  </bookViews>
  <sheets>
    <sheet name="Додаток2 КПК2717610" sheetId="6" r:id="rId1"/>
  </sheets>
  <definedNames>
    <definedName name="_xlnm.Print_Area" localSheetId="0">'Додаток2 КПК2717610'!$A$1:$BY$239</definedName>
  </definedNames>
  <calcPr calcId="162913"/>
</workbook>
</file>

<file path=xl/calcChain.xml><?xml version="1.0" encoding="utf-8"?>
<calcChain xmlns="http://schemas.openxmlformats.org/spreadsheetml/2006/main">
  <c r="BH213" i="6" l="1"/>
  <c r="AT213" i="6"/>
  <c r="AJ213" i="6"/>
  <c r="BG204" i="6"/>
  <c r="AQ204" i="6"/>
  <c r="BG203" i="6"/>
  <c r="AQ203" i="6"/>
  <c r="BG202" i="6"/>
  <c r="AQ202" i="6"/>
  <c r="AZ179" i="6"/>
  <c r="AK179" i="6"/>
  <c r="AZ178" i="6"/>
  <c r="AK178" i="6"/>
  <c r="BO170" i="6"/>
  <c r="AZ170" i="6"/>
  <c r="AK170" i="6"/>
  <c r="BO169" i="6"/>
  <c r="AZ169" i="6"/>
  <c r="AK169" i="6"/>
  <c r="BD100" i="6"/>
  <c r="AJ100" i="6"/>
  <c r="BD99" i="6"/>
  <c r="AJ99" i="6"/>
  <c r="BD98" i="6"/>
  <c r="AJ98" i="6"/>
  <c r="BU90" i="6"/>
  <c r="BB90" i="6"/>
  <c r="AI90" i="6"/>
  <c r="BU89" i="6"/>
  <c r="BB89" i="6"/>
  <c r="AI89" i="6"/>
  <c r="BU88" i="6"/>
  <c r="BB88" i="6"/>
  <c r="AI88" i="6"/>
  <c r="BG78" i="6"/>
  <c r="AM78" i="6"/>
  <c r="BG70" i="6"/>
  <c r="AM70" i="6"/>
  <c r="BG69" i="6"/>
  <c r="AM69" i="6"/>
  <c r="BG68" i="6"/>
  <c r="AM68" i="6"/>
  <c r="BU60" i="6"/>
  <c r="BB60" i="6"/>
  <c r="AI60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<sst xmlns="http://schemas.openxmlformats.org/spreadsheetml/2006/main" count="719" uniqueCount="256">
  <si>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</si>
  <si>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</si>
  <si>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</si>
  <si>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</si>
  <si>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</si>
  <si>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</si>
  <si>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</si>
  <si>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</si>
  <si>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</si>
  <si>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</si>
  <si>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</si>
  <si>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</si>
  <si>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</si>
  <si>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</si>
  <si>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</si>
  <si>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</si>
  <si>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</si>
  <si>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</si>
  <si>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</si>
  <si>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</si>
  <si>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</si>
  <si>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</si>
  <si>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</si>
  <si>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</si>
  <si>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</si>
  <si>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</si>
  <si>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</si>
  <si>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</si>
  <si>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</si>
  <si>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</si>
  <si>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</si>
  <si>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</si>
  <si>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</si>
  <si>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</si>
  <si>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</si>
  <si>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</si>
  <si>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</si>
  <si>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</si>
  <si>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</si>
  <si>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</si>
  <si>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</si>
  <si>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</si>
  <si>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</si>
  <si>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</si>
  <si>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</si>
  <si>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</si>
  <si>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</si>
  <si>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</si>
  <si>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</si>
  <si>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</si>
  <si>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</si>
  <si>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</si>
  <si>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</si>
  <si>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</si>
  <si>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</si>
  <si>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</si>
  <si>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</si>
  <si>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</si>
  <si>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</si>
  <si>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</si>
  <si>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</si>
  <si>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</si>
  <si>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</si>
  <si>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</si>
  <si>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</si>
  <si>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</si>
  <si>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</si>
  <si>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</si>
  <si>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</si>
  <si>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</si>
  <si>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</si>
  <si>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</si>
  <si>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</si>
  <si>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</si>
  <si>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</si>
  <si>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</si>
  <si>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</si>
  <si>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</si>
  <si>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</si>
  <si>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</si>
  <si>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</si>
  <si>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</si>
  <si>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</si>
  <si>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</si>
  <si>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</si>
  <si>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</si>
  <si>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</si>
  <si>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</si>
  <si>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</si>
  <si>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</si>
  <si>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</si>
  <si>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</si>
  <si>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</si>
  <si>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</si>
  <si>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</si>
  <si>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</si>
  <si>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</si>
  <si>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</si>
  <si>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</si>
  <si>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</si>
  <si>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</si>
  <si>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</si>
  <si>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</si>
  <si>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</si>
  <si>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</si>
  <si>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</si>
  <si>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</si>
  <si>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</si>
  <si>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</si>
  <si>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</si>
  <si>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</si>
  <si>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</si>
  <si>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</si>
  <si>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</si>
  <si>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</si>
  <si>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</si>
  <si>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</si>
  <si>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</si>
  <si>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</si>
  <si>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</si>
  <si>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</si>
  <si>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</si>
  <si>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</si>
  <si>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</si>
  <si>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</si>
  <si>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</si>
  <si>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</si>
  <si>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</si>
  <si>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</si>
  <si>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</si>
  <si>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</si>
  <si>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</si>
  <si>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</si>
  <si>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</si>
  <si>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</si>
  <si>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</si>
  <si>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</si>
  <si>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</si>
  <si>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</si>
  <si>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</si>
  <si>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</si>
  <si>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</si>
  <si>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</si>
  <si>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</si>
  <si>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</si>
  <si>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</si>
  <si>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</si>
  <si>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</si>
  <si>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</si>
  <si>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</si>
  <si>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</si>
  <si>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</si>
  <si>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</si>
  <si>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</si>
  <si>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</si>
  <si>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</si>
  <si>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</si>
  <si>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</si>
  <si>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</si>
  <si>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</si>
  <si>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 xml:space="preserve"> (ініціали та прізвище)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</si>
  <si>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</si>
  <si>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</si>
  <si>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</si>
  <si>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</si>
  <si>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</si>
  <si>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</si>
  <si>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</si>
  <si>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</si>
  <si>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</si>
  <si>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</si>
  <si>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</si>
  <si>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Надходження із загального фонду бюджету</t>
  </si>
  <si>
    <t>X</t>
  </si>
  <si>
    <t>Оплата послуг (крім комунальних)</t>
  </si>
  <si>
    <t>Субсидії та поточні трансферти підприємствам (установам, організаціям)</t>
  </si>
  <si>
    <t>Надання фінансової підтримки суб"єктам малого і середнього підприємництва</t>
  </si>
  <si>
    <t>Підтримка та розширення Мережі дистанційно - консультаційних центрів для малого та середнього бізнесу</t>
  </si>
  <si>
    <t>затрат</t>
  </si>
  <si>
    <t xml:space="preserve">formula=RC[-16]+RC[-8]                          </t>
  </si>
  <si>
    <t>Обсяг фінансування на надання фінансової підтримки суб"єктам малого і середнього підприємництва (розмір наданої підтримки)</t>
  </si>
  <si>
    <t>грн.</t>
  </si>
  <si>
    <t>Звіт за 2023 рік</t>
  </si>
  <si>
    <t>Обсяг фінансування на покриття витрат установи, пов’язаних із забезпеченням надання фінансової підтримки суб"єктам малого і середнього підприємництва</t>
  </si>
  <si>
    <t>Обсяг фінансування на підтримку та розширення Мережі дистанційно - консультаційних центрів для малого та середнього бізнесу</t>
  </si>
  <si>
    <t>продукту</t>
  </si>
  <si>
    <t>Кількість суб`єктів підприємництва, яким планується надати фінансову підтримку.</t>
  </si>
  <si>
    <t>од.</t>
  </si>
  <si>
    <t>Кількість навчальних вебінарів що проводяться в Мережі дистанційно - консультаційних центрів для малого та середнього бізнесу</t>
  </si>
  <si>
    <t>ефективності</t>
  </si>
  <si>
    <t>Середній обсяг фінансової підтримки одному суб"єкту підприємництва</t>
  </si>
  <si>
    <t>Розрахунково</t>
  </si>
  <si>
    <t>Середній обсяг витрат на проведення навчального вебінару в Мережі дистанційно - консультаційних центрів для малого та середнього бізнесу</t>
  </si>
  <si>
    <t>якості</t>
  </si>
  <si>
    <t>Рівень виконання заходу з надання фінансової підтримки суб"єктам малого і середнього підприємництва</t>
  </si>
  <si>
    <t>відс.</t>
  </si>
  <si>
    <t>Рівень виконання заходу з підтримки та розширення Мережі дистанційно - консультаційних центрів для малого та середнього бізнесу</t>
  </si>
  <si>
    <t>у тому числі оплата праці  штатних одиниць за загальним фондом, що враховані також у спеціальному фонді</t>
  </si>
  <si>
    <t>УСЬОГО штатних одиниць</t>
  </si>
  <si>
    <t>з них штатні одиниці за загальним фондом, що враховані також у спеціальному фонді</t>
  </si>
  <si>
    <t>Програма розвитку малого і середнього підприємництва у Миколаївській області на 2021-2023 роки</t>
  </si>
  <si>
    <t>Рішення сесії Миколаївської обласної ради від 23.12.2020 року № 4</t>
  </si>
  <si>
    <t>Створення сприятливих умов для розвитку малого і середнього підприємництва в Миколаївській області; _x000D_
Забезпечення зайнятості населення шляхом підтримки підприємницької ініціативи громадян</t>
  </si>
  <si>
    <t>Сталий розвиток малого і середнього підприємництва регіону як дієвого механізму розв"язання економічних і соціальних проблем; створення додаткових робочих місць; забезпечення можливостей по збільшенню доходів та підвищення рівня життя; зростання рівня конкуренції на внутрішньому ринку; збільшення питомої ваги суб"єктів малого та середнього підприємництва.</t>
  </si>
  <si>
    <t>Головною метою Програми розвитку малого і середнього підприємництва у Миколаївської області на 2021 - 2023 роки (затверджена рішенням Миколаївської облради від 23.12.2020 № 4 зі змінами, згідно рішення Миколаївської облради від 21.12.2021 № 4) є створення сприятливих умов для розвитку сильного та конкурентоспроможного сектору малого і середнього підприємництва Миколаївської області, шляхом надання фінансової підтримки суб’єктам малого і середнього підприємництва. Для цього на 2023 рік розпорядженням начальника Миколаївської обласної військової адміністрації від 23.08.2023 № 332-р «Про внесення змін до обласного бюджету Миколаївської області на 2023 рік» за загальним фондом обласного бюджету за КПКВК МБ 2717610 «Сприяння розвитку малого та середнього підприємництва» затверджено видатків в сумі 5 000,000 тис. грн, з них: КЕКВ 2240 – 200,000 тис. грн, КЕКВ 2610 –  4 800,000 тис. грн. Виконання видатків за 2023 рік становить КЕКВ 2240 - 144,728 тис.грн (72,36% від затвердженої суми), КЕКВ 2610 - 4 800,000 тис.грн (100% від затвердженої суми ). Фінансову допомогу отримали 28 підприємців, серед яких представники транспортно- логістичних компаній, фермерських господарств Миколаївської області. Головна мета виконання бюджетної програми протягом 2023 року досягнута.</t>
  </si>
  <si>
    <t>(2)(7)</t>
  </si>
  <si>
    <t>Департамент економічного розвитку та регіональної політики Миколаївської обласної державної адміністрації</t>
  </si>
  <si>
    <t>Керівник установи</t>
  </si>
  <si>
    <t>Керівник фінансової служби</t>
  </si>
  <si>
    <t>КОРОЛЬОВ О. В.</t>
  </si>
  <si>
    <t>КОБЕЦЬ Т. В.</t>
  </si>
  <si>
    <t>38694316</t>
  </si>
  <si>
    <t>1410000000</t>
  </si>
  <si>
    <t>(грн)</t>
  </si>
  <si>
    <t>2023 рік (звіт)</t>
  </si>
  <si>
    <t>1) кредиторська заборгованість місцевого бюджету у 2023 році:</t>
  </si>
  <si>
    <t>Дебіторська заборгованість на 01.01.2023</t>
  </si>
  <si>
    <t>2024 рік (затверджено)</t>
  </si>
  <si>
    <t>2024 рік (план)</t>
  </si>
  <si>
    <t>2024 рік</t>
  </si>
  <si>
    <t>3) дебіторська заборгованість у 2023 - 2024 роках:</t>
  </si>
  <si>
    <t>Дебіторська заборгованість на 01.01.2024</t>
  </si>
  <si>
    <t>4) аналіз управління бюджетними зобов'язаннями та пропозиції щодо упорядкування бюджетних зобов'язань у 2024 році.</t>
  </si>
  <si>
    <t>внаслідок використання коштів спеціального фонду бюджету у 2023 році, та очікувані результати у 2024 році.</t>
  </si>
  <si>
    <t>1) надходження для виконання бюджетної програми у 2023 - 2025 роках:</t>
  </si>
  <si>
    <t>2025 рік (проект)</t>
  </si>
  <si>
    <t>1) видатки за кодами Економічної класифікації видатків бюджету у 2023 - 2025 роках:</t>
  </si>
  <si>
    <t>2) надання кредитів за кодами Класифікації кредитування бюджету у 2023 - 2025 роках:</t>
  </si>
  <si>
    <t>1) витрати за напрямами використання бюджетних коштів у 2023 - 2025 роках:</t>
  </si>
  <si>
    <t>1) результативні показники бюджетної програми у 2023 - 2025 роках:</t>
  </si>
  <si>
    <t>2025 рік</t>
  </si>
  <si>
    <t>1) місцеві/регіональні програми, які виконуються в межах бюджетної програми у 2023 - 2025 роках:</t>
  </si>
  <si>
    <t>14. Бюджетні зобов’язання у 2023 - 2025 роках:</t>
  </si>
  <si>
    <t xml:space="preserve">2) кредиторська заборгованість місцевого бюджету у 2024 - 2025 роках: </t>
  </si>
  <si>
    <t>Очікувана дебіторська заборгованость  на 01.01.2025</t>
  </si>
  <si>
    <t>2026 рік (прогноз)</t>
  </si>
  <si>
    <t>2026 рік</t>
  </si>
  <si>
    <t>БЮДЖЕТНИЙ ЗАПИТ НА 2025-2027 РОКИ індивідуальний (Форма 2025-2)</t>
  </si>
  <si>
    <t>4. Мета та завдання бюджетної програми на 2025 - 2027 роки</t>
  </si>
  <si>
    <t>2) надходження для виконання бюджетної програми  у 2026 - 2027 роках:</t>
  </si>
  <si>
    <t>2027 рік (прогноз)</t>
  </si>
  <si>
    <t>3) видатки за кодами Економічної класифікації видатків бюджету у 2026 - 2027 роках:</t>
  </si>
  <si>
    <t>4) надання кредитів за кодами Класифікації кредитування бюджету у 2026 - 2027 роках:</t>
  </si>
  <si>
    <t>2) витрати за напрямами використання бюджетних коштів у 2026 - 2027 роках:</t>
  </si>
  <si>
    <t>2) результативні показники бюджетної програми у 2026 - 2027 роках:</t>
  </si>
  <si>
    <t xml:space="preserve">2027 рік </t>
  </si>
  <si>
    <t>2) місцеві/регіональні програми, які виконуються в межах бюджетної програми у 2026 - 2027 роках:</t>
  </si>
  <si>
    <t>12. Об’єкти, які виконуються в межах бюджетної програми за рахунок коштів бюджету розвитку у 2023 - 2027 роках:</t>
  </si>
  <si>
    <t>13. Аналіз результатів, досягнутих внаслідок використання коштів загального фонду бюджету у 2023 році, очікувані результати у 
2024 році, обґрунтування необхідності передбачення витрат кредитів на 2025 - 2027 роки</t>
  </si>
  <si>
    <t xml:space="preserve"> 15. Підстави та обґрунтування видатків спеціального фонду на 2025 рік та на 2026 - 2027 роки за рахунок надходжень до спеціального фонду, аналіз результатів, досягнутих </t>
  </si>
  <si>
    <t>(2)(7)(1)(7)(6)(1)(0)</t>
  </si>
  <si>
    <t>(7)(6)(1)(0)</t>
  </si>
  <si>
    <t>(0)(4)(1)(1)</t>
  </si>
  <si>
    <t>Сприяння розвитку малого та середнього підприємництва</t>
  </si>
  <si>
    <t>(2)(7)(1)</t>
  </si>
  <si>
    <t>– Конституція України (зі змінами);					_x000D_
– Бюджетний кодекс України  (зі змінами);					_x000D_
– Закон України "Про Державний бюджет України на 2023 рік";					_x000D_
– Указ Президента України від 24.02.22 № 68/2022 «Про утворення військових адміністрації»;    					_x000D_
– Закон України "Про правовий режим воєнного стану";					_x000D_
– Закон України "Про розвиток та державну підтримку малого  і середнього підприємництва в Україні"  від 22.03.12р. № 4618-VI (зі змінами);					_x000D_
– розпорядження голови МОВА від 12 червня 2023 року № 232-р «Про затвердження Порядку використання коштів для надання фінансової підтримки суб"єктам малого і середнього підприємництва  в Миколаївській області";					_x000D_
-- розпорядження голови МОВА від 23.08.23 № 332-р «Про внесення змін до обласного бюджету Миколаївської області на 2023 рік»					_x000D_
– рішення Миколаївської обласної ради від 23.12.2020 року № 4  «Про затвердження Програми розвитку малого і середнього підприємництва у Миколаївської області на 2021-2023 роки» (зі змінами, згідно рішення Миколаївської обласної ради від 21.12.21 №4);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</si>
</sst>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5" xfId="0" quotePrefix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4" fillId="0" borderId="5" xfId="0" quotePrefix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7" fillId="0" borderId="0" xfId="0" applyFont="1"/>
    <xf numFmtId="0" fontId="5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righ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quotePrefix="1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right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/>
    <xf numFmtId="0" fontId="7" fillId="0" borderId="6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4" fillId="0" borderId="0" xfId="0" applyFont="1" applyAlignment="1">
      <alignment vertical="center" wrapText="1"/>
    </xf>
    <xf numFmtId="0" fontId="4" fillId="0" borderId="0" xfId="0" quotePrefix="1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5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39"/>
  <sheetViews>
    <sheetView tabSelected="1" view="pageBreakPreview" zoomScale="60" zoomScaleNormal="100" workbookViewId="0">
      <selection activeCell="CI15" sqref="CI15"/>
    </sheetView>
  </sheetViews>
  <sheetFormatPr defaultRowHeight="12.75" x14ac:dyDescent="0.2"/>
  <cols>
    <col min="1" max="1" width="3.28515625" style="41" customWidth="1"/>
    <col min="2" max="23" width="2.85546875" style="41" customWidth="1"/>
    <col min="24" max="24" width="3.85546875" style="41" customWidth="1"/>
    <col min="25" max="78" width="2.85546875" style="41" customWidth="1"/>
    <col min="79" max="79" width="4" style="41" hidden="1" customWidth="1"/>
    <col min="80" max="16384" width="9.140625" style="41"/>
  </cols>
  <sheetData>
    <row r="1" spans="1:79" ht="57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38" t="s">
        <v>115</v>
      </c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</row>
    <row r="2" spans="1:79" ht="27.75" customHeight="1" x14ac:dyDescent="0.2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</row>
    <row r="4" spans="1:79" s="50" customFormat="1" ht="36" customHeight="1" x14ac:dyDescent="0.2">
      <c r="A4" s="42" t="s">
        <v>159</v>
      </c>
      <c r="B4" s="43" t="s">
        <v>206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5"/>
      <c r="AH4" s="46" t="s">
        <v>205</v>
      </c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5"/>
      <c r="AT4" s="47" t="s">
        <v>211</v>
      </c>
      <c r="AU4" s="46"/>
      <c r="AV4" s="46"/>
      <c r="AW4" s="46"/>
      <c r="AX4" s="46"/>
      <c r="AY4" s="46"/>
      <c r="AZ4" s="46"/>
      <c r="BA4" s="46"/>
      <c r="BB4" s="48"/>
      <c r="BC4" s="45"/>
      <c r="BD4" s="45"/>
      <c r="BE4" s="49"/>
      <c r="BF4" s="49"/>
      <c r="BG4" s="49"/>
      <c r="BH4" s="49"/>
      <c r="BI4" s="49"/>
      <c r="BJ4" s="49"/>
      <c r="BK4" s="49"/>
      <c r="BL4" s="49"/>
    </row>
    <row r="5" spans="1:79" ht="43.5" customHeight="1" x14ac:dyDescent="0.2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7"/>
      <c r="AH5" s="40" t="s">
        <v>161</v>
      </c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7"/>
      <c r="AT5" s="40" t="s">
        <v>157</v>
      </c>
      <c r="AU5" s="40"/>
      <c r="AV5" s="40"/>
      <c r="AW5" s="40"/>
      <c r="AX5" s="40"/>
      <c r="AY5" s="40"/>
      <c r="AZ5" s="40"/>
      <c r="BA5" s="40"/>
      <c r="BB5" s="51"/>
      <c r="BC5" s="7"/>
      <c r="BD5" s="7"/>
      <c r="BE5" s="51"/>
      <c r="BF5" s="51"/>
      <c r="BG5" s="51"/>
      <c r="BH5" s="51"/>
      <c r="BI5" s="51"/>
      <c r="BJ5" s="51"/>
      <c r="BK5" s="51"/>
      <c r="BL5" s="51"/>
    </row>
    <row r="6" spans="1:79" x14ac:dyDescent="0.2">
      <c r="BE6" s="52"/>
      <c r="BF6" s="52"/>
      <c r="BG6" s="52"/>
      <c r="BH6" s="52"/>
      <c r="BI6" s="52"/>
      <c r="BJ6" s="52"/>
      <c r="BK6" s="52"/>
      <c r="BL6" s="52"/>
    </row>
    <row r="7" spans="1:79" s="56" customFormat="1" ht="38.25" customHeight="1" x14ac:dyDescent="0.25">
      <c r="A7" s="42" t="s">
        <v>162</v>
      </c>
      <c r="B7" s="53" t="s">
        <v>206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45"/>
      <c r="AH7" s="46" t="s">
        <v>254</v>
      </c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8"/>
      <c r="BC7" s="47" t="s">
        <v>211</v>
      </c>
      <c r="BD7" s="46"/>
      <c r="BE7" s="46"/>
      <c r="BF7" s="46"/>
      <c r="BG7" s="46"/>
      <c r="BH7" s="46"/>
      <c r="BI7" s="46"/>
      <c r="BJ7" s="46"/>
      <c r="BK7" s="48"/>
      <c r="BL7" s="49"/>
      <c r="BM7" s="55"/>
      <c r="BN7" s="55"/>
      <c r="BO7" s="55"/>
      <c r="BP7" s="48"/>
      <c r="BQ7" s="48"/>
      <c r="BR7" s="48"/>
      <c r="BS7" s="48"/>
      <c r="BT7" s="48"/>
      <c r="BU7" s="48"/>
      <c r="BV7" s="48"/>
      <c r="BW7" s="48"/>
    </row>
    <row r="8" spans="1:79" ht="39.75" customHeight="1" x14ac:dyDescent="0.2">
      <c r="A8" s="40" t="s">
        <v>155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7"/>
      <c r="AH8" s="40" t="s">
        <v>163</v>
      </c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51"/>
      <c r="BC8" s="40" t="s">
        <v>157</v>
      </c>
      <c r="BD8" s="40"/>
      <c r="BE8" s="40"/>
      <c r="BF8" s="40"/>
      <c r="BG8" s="40"/>
      <c r="BH8" s="40"/>
      <c r="BI8" s="40"/>
      <c r="BJ8" s="40"/>
      <c r="BK8" s="57"/>
      <c r="BL8" s="51"/>
      <c r="BM8" s="52"/>
      <c r="BN8" s="52"/>
      <c r="BO8" s="52"/>
      <c r="BP8" s="51"/>
      <c r="BQ8" s="51"/>
      <c r="BR8" s="51"/>
      <c r="BS8" s="51"/>
      <c r="BT8" s="51"/>
      <c r="BU8" s="51"/>
      <c r="BV8" s="51"/>
      <c r="BW8" s="51"/>
    </row>
    <row r="10" spans="1:79" s="50" customFormat="1" ht="29.25" customHeight="1" x14ac:dyDescent="0.2">
      <c r="A10" s="42" t="s">
        <v>164</v>
      </c>
      <c r="B10" s="46" t="s">
        <v>250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N10" s="46" t="s">
        <v>251</v>
      </c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8"/>
      <c r="AA10" s="46" t="s">
        <v>252</v>
      </c>
      <c r="AB10" s="46"/>
      <c r="AC10" s="46"/>
      <c r="AD10" s="46"/>
      <c r="AE10" s="46"/>
      <c r="AF10" s="46"/>
      <c r="AG10" s="46"/>
      <c r="AH10" s="46"/>
      <c r="AI10" s="46"/>
      <c r="AJ10" s="48"/>
      <c r="AK10" s="47" t="s">
        <v>253</v>
      </c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9"/>
      <c r="BL10" s="47" t="s">
        <v>212</v>
      </c>
      <c r="BM10" s="46"/>
      <c r="BN10" s="46"/>
      <c r="BO10" s="46"/>
      <c r="BP10" s="46"/>
      <c r="BQ10" s="46"/>
      <c r="BR10" s="46"/>
      <c r="BS10" s="46"/>
      <c r="BT10" s="48"/>
      <c r="BU10" s="48"/>
      <c r="BV10" s="48"/>
      <c r="BW10" s="48"/>
      <c r="BX10" s="48"/>
      <c r="BY10" s="48"/>
      <c r="BZ10" s="48"/>
      <c r="CA10" s="48"/>
    </row>
    <row r="11" spans="1:79" ht="25.5" customHeight="1" x14ac:dyDescent="0.2">
      <c r="B11" s="37" t="s">
        <v>165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N11" s="37" t="s">
        <v>167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60"/>
      <c r="AA11" s="61" t="s">
        <v>168</v>
      </c>
      <c r="AB11" s="61"/>
      <c r="AC11" s="61"/>
      <c r="AD11" s="61"/>
      <c r="AE11" s="61"/>
      <c r="AF11" s="61"/>
      <c r="AG11" s="61"/>
      <c r="AH11" s="61"/>
      <c r="AI11" s="61"/>
      <c r="AJ11" s="60"/>
      <c r="AK11" s="36" t="s">
        <v>166</v>
      </c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2"/>
      <c r="BL11" s="37" t="s">
        <v>158</v>
      </c>
      <c r="BM11" s="37"/>
      <c r="BN11" s="37"/>
      <c r="BO11" s="37"/>
      <c r="BP11" s="37"/>
      <c r="BQ11" s="37"/>
      <c r="BR11" s="37"/>
      <c r="BS11" s="37"/>
      <c r="BT11" s="60"/>
      <c r="BU11" s="60"/>
      <c r="BV11" s="60"/>
      <c r="BW11" s="60"/>
      <c r="BX11" s="60"/>
      <c r="BY11" s="60"/>
      <c r="BZ11" s="60"/>
      <c r="CA11" s="60"/>
    </row>
    <row r="13" spans="1:79" ht="20.25" customHeight="1" x14ac:dyDescent="0.2">
      <c r="A13" s="88" t="s">
        <v>238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</row>
    <row r="14" spans="1:79" ht="24" customHeight="1" x14ac:dyDescent="0.2">
      <c r="A14" s="88" t="s">
        <v>148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</row>
    <row r="15" spans="1:79" ht="42" customHeight="1" x14ac:dyDescent="0.2">
      <c r="A15" s="90" t="s">
        <v>203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</row>
    <row r="16" spans="1:79" ht="1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 spans="1:79" ht="15" customHeight="1" x14ac:dyDescent="0.25">
      <c r="A17" s="35" t="s">
        <v>149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</row>
    <row r="18" spans="1:79" s="56" customFormat="1" ht="39.75" customHeight="1" x14ac:dyDescent="0.25">
      <c r="A18" s="86" t="s">
        <v>202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</row>
    <row r="19" spans="1:79" ht="15" customHeight="1" x14ac:dyDescent="0.2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</row>
    <row r="20" spans="1:79" ht="25.5" customHeight="1" x14ac:dyDescent="0.2">
      <c r="A20" s="88" t="s">
        <v>150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</row>
    <row r="21" spans="1:79" s="68" customFormat="1" ht="185.25" customHeight="1" x14ac:dyDescent="0.2">
      <c r="A21" s="86" t="s">
        <v>255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</row>
    <row r="22" spans="1:79" ht="1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</row>
    <row r="23" spans="1:79" ht="18" customHeight="1" x14ac:dyDescent="0.2">
      <c r="A23" s="88" t="s">
        <v>151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</row>
    <row r="24" spans="1:79" ht="21.75" customHeight="1" x14ac:dyDescent="0.2">
      <c r="A24" s="92" t="s">
        <v>224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</row>
    <row r="25" spans="1:79" ht="15" customHeight="1" x14ac:dyDescent="0.2">
      <c r="A25" s="120" t="s">
        <v>213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</row>
    <row r="26" spans="1:79" ht="23.1" customHeight="1" x14ac:dyDescent="0.2">
      <c r="A26" s="17" t="s">
        <v>2</v>
      </c>
      <c r="B26" s="18"/>
      <c r="C26" s="18"/>
      <c r="D26" s="19"/>
      <c r="E26" s="17" t="s">
        <v>19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8" t="s">
        <v>214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 t="s">
        <v>217</v>
      </c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 t="s">
        <v>225</v>
      </c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  <row r="27" spans="1:79" ht="54.75" customHeight="1" x14ac:dyDescent="0.2">
      <c r="A27" s="20"/>
      <c r="B27" s="21"/>
      <c r="C27" s="21"/>
      <c r="D27" s="22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14" t="s">
        <v>4</v>
      </c>
      <c r="V27" s="15"/>
      <c r="W27" s="15"/>
      <c r="X27" s="15"/>
      <c r="Y27" s="16"/>
      <c r="Z27" s="14" t="s">
        <v>3</v>
      </c>
      <c r="AA27" s="15"/>
      <c r="AB27" s="15"/>
      <c r="AC27" s="15"/>
      <c r="AD27" s="16"/>
      <c r="AE27" s="26" t="s">
        <v>116</v>
      </c>
      <c r="AF27" s="27"/>
      <c r="AG27" s="27"/>
      <c r="AH27" s="28"/>
      <c r="AI27" s="14" t="s">
        <v>5</v>
      </c>
      <c r="AJ27" s="15"/>
      <c r="AK27" s="15"/>
      <c r="AL27" s="15"/>
      <c r="AM27" s="16"/>
      <c r="AN27" s="14" t="s">
        <v>4</v>
      </c>
      <c r="AO27" s="15"/>
      <c r="AP27" s="15"/>
      <c r="AQ27" s="15"/>
      <c r="AR27" s="16"/>
      <c r="AS27" s="14" t="s">
        <v>3</v>
      </c>
      <c r="AT27" s="15"/>
      <c r="AU27" s="15"/>
      <c r="AV27" s="15"/>
      <c r="AW27" s="16"/>
      <c r="AX27" s="26" t="s">
        <v>116</v>
      </c>
      <c r="AY27" s="27"/>
      <c r="AZ27" s="27"/>
      <c r="BA27" s="28"/>
      <c r="BB27" s="14" t="s">
        <v>96</v>
      </c>
      <c r="BC27" s="15"/>
      <c r="BD27" s="15"/>
      <c r="BE27" s="15"/>
      <c r="BF27" s="16"/>
      <c r="BG27" s="14" t="s">
        <v>4</v>
      </c>
      <c r="BH27" s="15"/>
      <c r="BI27" s="15"/>
      <c r="BJ27" s="15"/>
      <c r="BK27" s="16"/>
      <c r="BL27" s="14" t="s">
        <v>3</v>
      </c>
      <c r="BM27" s="15"/>
      <c r="BN27" s="15"/>
      <c r="BO27" s="15"/>
      <c r="BP27" s="16"/>
      <c r="BQ27" s="26" t="s">
        <v>116</v>
      </c>
      <c r="BR27" s="27"/>
      <c r="BS27" s="27"/>
      <c r="BT27" s="28"/>
      <c r="BU27" s="14" t="s">
        <v>97</v>
      </c>
      <c r="BV27" s="15"/>
      <c r="BW27" s="15"/>
      <c r="BX27" s="15"/>
      <c r="BY27" s="16"/>
    </row>
    <row r="28" spans="1:79" s="96" customFormat="1" ht="15" customHeight="1" x14ac:dyDescent="0.2">
      <c r="A28" s="93">
        <v>1</v>
      </c>
      <c r="B28" s="94"/>
      <c r="C28" s="94"/>
      <c r="D28" s="95"/>
      <c r="E28" s="93">
        <v>2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3">
        <v>3</v>
      </c>
      <c r="V28" s="94"/>
      <c r="W28" s="94"/>
      <c r="X28" s="94"/>
      <c r="Y28" s="95"/>
      <c r="Z28" s="93">
        <v>4</v>
      </c>
      <c r="AA28" s="94"/>
      <c r="AB28" s="94"/>
      <c r="AC28" s="94"/>
      <c r="AD28" s="95"/>
      <c r="AE28" s="93">
        <v>5</v>
      </c>
      <c r="AF28" s="94"/>
      <c r="AG28" s="94"/>
      <c r="AH28" s="95"/>
      <c r="AI28" s="93">
        <v>6</v>
      </c>
      <c r="AJ28" s="94"/>
      <c r="AK28" s="94"/>
      <c r="AL28" s="94"/>
      <c r="AM28" s="95"/>
      <c r="AN28" s="93">
        <v>7</v>
      </c>
      <c r="AO28" s="94"/>
      <c r="AP28" s="94"/>
      <c r="AQ28" s="94"/>
      <c r="AR28" s="95"/>
      <c r="AS28" s="93">
        <v>8</v>
      </c>
      <c r="AT28" s="94"/>
      <c r="AU28" s="94"/>
      <c r="AV28" s="94"/>
      <c r="AW28" s="95"/>
      <c r="AX28" s="93">
        <v>9</v>
      </c>
      <c r="AY28" s="94"/>
      <c r="AZ28" s="94"/>
      <c r="BA28" s="95"/>
      <c r="BB28" s="93">
        <v>10</v>
      </c>
      <c r="BC28" s="94"/>
      <c r="BD28" s="94"/>
      <c r="BE28" s="94"/>
      <c r="BF28" s="95"/>
      <c r="BG28" s="93">
        <v>11</v>
      </c>
      <c r="BH28" s="94"/>
      <c r="BI28" s="94"/>
      <c r="BJ28" s="94"/>
      <c r="BK28" s="95"/>
      <c r="BL28" s="93">
        <v>12</v>
      </c>
      <c r="BM28" s="94"/>
      <c r="BN28" s="94"/>
      <c r="BO28" s="94"/>
      <c r="BP28" s="95"/>
      <c r="BQ28" s="93">
        <v>13</v>
      </c>
      <c r="BR28" s="94"/>
      <c r="BS28" s="94"/>
      <c r="BT28" s="95"/>
      <c r="BU28" s="93">
        <v>14</v>
      </c>
      <c r="BV28" s="94"/>
      <c r="BW28" s="94"/>
      <c r="BX28" s="94"/>
      <c r="BY28" s="95"/>
    </row>
    <row r="29" spans="1:79" ht="13.5" hidden="1" customHeight="1" x14ac:dyDescent="0.2">
      <c r="A29" s="26" t="s">
        <v>56</v>
      </c>
      <c r="B29" s="27"/>
      <c r="C29" s="27"/>
      <c r="D29" s="28"/>
      <c r="E29" s="26" t="s">
        <v>57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62" t="s">
        <v>65</v>
      </c>
      <c r="V29" s="63"/>
      <c r="W29" s="63"/>
      <c r="X29" s="63"/>
      <c r="Y29" s="64"/>
      <c r="Z29" s="62" t="s">
        <v>66</v>
      </c>
      <c r="AA29" s="63"/>
      <c r="AB29" s="63"/>
      <c r="AC29" s="63"/>
      <c r="AD29" s="64"/>
      <c r="AE29" s="26" t="s">
        <v>91</v>
      </c>
      <c r="AF29" s="27"/>
      <c r="AG29" s="27"/>
      <c r="AH29" s="28"/>
      <c r="AI29" s="65" t="s">
        <v>170</v>
      </c>
      <c r="AJ29" s="66"/>
      <c r="AK29" s="66"/>
      <c r="AL29" s="66"/>
      <c r="AM29" s="67"/>
      <c r="AN29" s="26" t="s">
        <v>67</v>
      </c>
      <c r="AO29" s="27"/>
      <c r="AP29" s="27"/>
      <c r="AQ29" s="27"/>
      <c r="AR29" s="28"/>
      <c r="AS29" s="26" t="s">
        <v>68</v>
      </c>
      <c r="AT29" s="27"/>
      <c r="AU29" s="27"/>
      <c r="AV29" s="27"/>
      <c r="AW29" s="28"/>
      <c r="AX29" s="26" t="s">
        <v>92</v>
      </c>
      <c r="AY29" s="27"/>
      <c r="AZ29" s="27"/>
      <c r="BA29" s="28"/>
      <c r="BB29" s="65" t="s">
        <v>170</v>
      </c>
      <c r="BC29" s="66"/>
      <c r="BD29" s="66"/>
      <c r="BE29" s="66"/>
      <c r="BF29" s="67"/>
      <c r="BG29" s="26" t="s">
        <v>58</v>
      </c>
      <c r="BH29" s="27"/>
      <c r="BI29" s="27"/>
      <c r="BJ29" s="27"/>
      <c r="BK29" s="28"/>
      <c r="BL29" s="26" t="s">
        <v>59</v>
      </c>
      <c r="BM29" s="27"/>
      <c r="BN29" s="27"/>
      <c r="BO29" s="27"/>
      <c r="BP29" s="28"/>
      <c r="BQ29" s="26" t="s">
        <v>93</v>
      </c>
      <c r="BR29" s="27"/>
      <c r="BS29" s="27"/>
      <c r="BT29" s="28"/>
      <c r="BU29" s="65" t="s">
        <v>170</v>
      </c>
      <c r="BV29" s="66"/>
      <c r="BW29" s="66"/>
      <c r="BX29" s="66"/>
      <c r="BY29" s="67"/>
      <c r="CA29" s="41" t="s">
        <v>21</v>
      </c>
    </row>
    <row r="30" spans="1:79" s="68" customFormat="1" ht="21" customHeight="1" x14ac:dyDescent="0.2">
      <c r="A30" s="97"/>
      <c r="B30" s="98"/>
      <c r="C30" s="98"/>
      <c r="D30" s="99"/>
      <c r="E30" s="100" t="s">
        <v>172</v>
      </c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2"/>
      <c r="U30" s="103">
        <v>4944728</v>
      </c>
      <c r="V30" s="103"/>
      <c r="W30" s="103"/>
      <c r="X30" s="103"/>
      <c r="Y30" s="103"/>
      <c r="Z30" s="103" t="s">
        <v>173</v>
      </c>
      <c r="AA30" s="103"/>
      <c r="AB30" s="103"/>
      <c r="AC30" s="103"/>
      <c r="AD30" s="103"/>
      <c r="AE30" s="104" t="s">
        <v>173</v>
      </c>
      <c r="AF30" s="105"/>
      <c r="AG30" s="105"/>
      <c r="AH30" s="106"/>
      <c r="AI30" s="104">
        <f>IF(ISNUMBER(U30),U30,0)+IF(ISNUMBER(Z30),Z30,0)</f>
        <v>4944728</v>
      </c>
      <c r="AJ30" s="105"/>
      <c r="AK30" s="105"/>
      <c r="AL30" s="105"/>
      <c r="AM30" s="106"/>
      <c r="AN30" s="104">
        <v>0</v>
      </c>
      <c r="AO30" s="105"/>
      <c r="AP30" s="105"/>
      <c r="AQ30" s="105"/>
      <c r="AR30" s="106"/>
      <c r="AS30" s="104" t="s">
        <v>173</v>
      </c>
      <c r="AT30" s="105"/>
      <c r="AU30" s="105"/>
      <c r="AV30" s="105"/>
      <c r="AW30" s="106"/>
      <c r="AX30" s="104" t="s">
        <v>173</v>
      </c>
      <c r="AY30" s="105"/>
      <c r="AZ30" s="105"/>
      <c r="BA30" s="106"/>
      <c r="BB30" s="104">
        <f>IF(ISNUMBER(AN30),AN30,0)+IF(ISNUMBER(AS30),AS30,0)</f>
        <v>0</v>
      </c>
      <c r="BC30" s="105"/>
      <c r="BD30" s="105"/>
      <c r="BE30" s="105"/>
      <c r="BF30" s="106"/>
      <c r="BG30" s="104">
        <v>0</v>
      </c>
      <c r="BH30" s="105"/>
      <c r="BI30" s="105"/>
      <c r="BJ30" s="105"/>
      <c r="BK30" s="106"/>
      <c r="BL30" s="104" t="s">
        <v>173</v>
      </c>
      <c r="BM30" s="105"/>
      <c r="BN30" s="105"/>
      <c r="BO30" s="105"/>
      <c r="BP30" s="106"/>
      <c r="BQ30" s="104" t="s">
        <v>173</v>
      </c>
      <c r="BR30" s="105"/>
      <c r="BS30" s="105"/>
      <c r="BT30" s="106"/>
      <c r="BU30" s="104">
        <f>IF(ISNUMBER(BG30),BG30,0)+IF(ISNUMBER(BL30),BL30,0)</f>
        <v>0</v>
      </c>
      <c r="BV30" s="105"/>
      <c r="BW30" s="105"/>
      <c r="BX30" s="105"/>
      <c r="BY30" s="106"/>
      <c r="CA30" s="68" t="s">
        <v>22</v>
      </c>
    </row>
    <row r="31" spans="1:79" s="73" customFormat="1" ht="21.75" customHeight="1" x14ac:dyDescent="0.2">
      <c r="A31" s="107"/>
      <c r="B31" s="108"/>
      <c r="C31" s="108"/>
      <c r="D31" s="109"/>
      <c r="E31" s="107" t="s">
        <v>147</v>
      </c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9"/>
      <c r="U31" s="113">
        <v>4944728</v>
      </c>
      <c r="V31" s="113"/>
      <c r="W31" s="113"/>
      <c r="X31" s="113"/>
      <c r="Y31" s="113"/>
      <c r="Z31" s="113">
        <v>0</v>
      </c>
      <c r="AA31" s="113"/>
      <c r="AB31" s="113"/>
      <c r="AC31" s="113"/>
      <c r="AD31" s="113"/>
      <c r="AE31" s="114">
        <v>0</v>
      </c>
      <c r="AF31" s="115"/>
      <c r="AG31" s="115"/>
      <c r="AH31" s="116"/>
      <c r="AI31" s="114">
        <f>IF(ISNUMBER(U31),U31,0)+IF(ISNUMBER(Z31),Z31,0)</f>
        <v>4944728</v>
      </c>
      <c r="AJ31" s="115"/>
      <c r="AK31" s="115"/>
      <c r="AL31" s="115"/>
      <c r="AM31" s="116"/>
      <c r="AN31" s="114">
        <v>0</v>
      </c>
      <c r="AO31" s="115"/>
      <c r="AP31" s="115"/>
      <c r="AQ31" s="115"/>
      <c r="AR31" s="116"/>
      <c r="AS31" s="114">
        <v>0</v>
      </c>
      <c r="AT31" s="115"/>
      <c r="AU31" s="115"/>
      <c r="AV31" s="115"/>
      <c r="AW31" s="116"/>
      <c r="AX31" s="114">
        <v>0</v>
      </c>
      <c r="AY31" s="115"/>
      <c r="AZ31" s="115"/>
      <c r="BA31" s="116"/>
      <c r="BB31" s="114">
        <f>IF(ISNUMBER(AN31),AN31,0)+IF(ISNUMBER(AS31),AS31,0)</f>
        <v>0</v>
      </c>
      <c r="BC31" s="115"/>
      <c r="BD31" s="115"/>
      <c r="BE31" s="115"/>
      <c r="BF31" s="116"/>
      <c r="BG31" s="114">
        <v>0</v>
      </c>
      <c r="BH31" s="115"/>
      <c r="BI31" s="115"/>
      <c r="BJ31" s="115"/>
      <c r="BK31" s="116"/>
      <c r="BL31" s="114">
        <v>0</v>
      </c>
      <c r="BM31" s="115"/>
      <c r="BN31" s="115"/>
      <c r="BO31" s="115"/>
      <c r="BP31" s="116"/>
      <c r="BQ31" s="114">
        <v>0</v>
      </c>
      <c r="BR31" s="115"/>
      <c r="BS31" s="115"/>
      <c r="BT31" s="116"/>
      <c r="BU31" s="114">
        <f>IF(ISNUMBER(BG31),BG31,0)+IF(ISNUMBER(BL31),BL31,0)</f>
        <v>0</v>
      </c>
      <c r="BV31" s="115"/>
      <c r="BW31" s="115"/>
      <c r="BX31" s="115"/>
      <c r="BY31" s="116"/>
    </row>
    <row r="33" spans="1:79" ht="22.5" customHeight="1" x14ac:dyDescent="0.2">
      <c r="A33" s="92" t="s">
        <v>239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</row>
    <row r="34" spans="1:79" ht="15" customHeight="1" x14ac:dyDescent="0.2">
      <c r="A34" s="119" t="s">
        <v>213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</row>
    <row r="35" spans="1:79" ht="22.5" customHeight="1" x14ac:dyDescent="0.2">
      <c r="A35" s="17" t="s">
        <v>2</v>
      </c>
      <c r="B35" s="18"/>
      <c r="C35" s="18"/>
      <c r="D35" s="19"/>
      <c r="E35" s="17" t="s">
        <v>19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14" t="s">
        <v>235</v>
      </c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6"/>
      <c r="AR35" s="8" t="s">
        <v>240</v>
      </c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</row>
    <row r="36" spans="1:79" ht="36" customHeight="1" x14ac:dyDescent="0.2">
      <c r="A36" s="20"/>
      <c r="B36" s="21"/>
      <c r="C36" s="21"/>
      <c r="D36" s="22"/>
      <c r="E36" s="20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2"/>
      <c r="X36" s="8" t="s">
        <v>4</v>
      </c>
      <c r="Y36" s="8"/>
      <c r="Z36" s="8"/>
      <c r="AA36" s="8"/>
      <c r="AB36" s="8"/>
      <c r="AC36" s="8" t="s">
        <v>3</v>
      </c>
      <c r="AD36" s="8"/>
      <c r="AE36" s="8"/>
      <c r="AF36" s="8"/>
      <c r="AG36" s="8"/>
      <c r="AH36" s="14" t="s">
        <v>116</v>
      </c>
      <c r="AI36" s="15"/>
      <c r="AJ36" s="15"/>
      <c r="AK36" s="15"/>
      <c r="AL36" s="16"/>
      <c r="AM36" s="14" t="s">
        <v>5</v>
      </c>
      <c r="AN36" s="15"/>
      <c r="AO36" s="15"/>
      <c r="AP36" s="15"/>
      <c r="AQ36" s="16"/>
      <c r="AR36" s="14" t="s">
        <v>4</v>
      </c>
      <c r="AS36" s="15"/>
      <c r="AT36" s="15"/>
      <c r="AU36" s="15"/>
      <c r="AV36" s="16"/>
      <c r="AW36" s="14" t="s">
        <v>3</v>
      </c>
      <c r="AX36" s="15"/>
      <c r="AY36" s="15"/>
      <c r="AZ36" s="15"/>
      <c r="BA36" s="16"/>
      <c r="BB36" s="14" t="s">
        <v>116</v>
      </c>
      <c r="BC36" s="15"/>
      <c r="BD36" s="15"/>
      <c r="BE36" s="15"/>
      <c r="BF36" s="16"/>
      <c r="BG36" s="14" t="s">
        <v>96</v>
      </c>
      <c r="BH36" s="15"/>
      <c r="BI36" s="15"/>
      <c r="BJ36" s="15"/>
      <c r="BK36" s="16"/>
    </row>
    <row r="37" spans="1:79" s="96" customFormat="1" ht="15" customHeight="1" x14ac:dyDescent="0.2">
      <c r="A37" s="93">
        <v>1</v>
      </c>
      <c r="B37" s="94"/>
      <c r="C37" s="94"/>
      <c r="D37" s="95"/>
      <c r="E37" s="93">
        <v>2</v>
      </c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5"/>
      <c r="X37" s="118">
        <v>3</v>
      </c>
      <c r="Y37" s="118"/>
      <c r="Z37" s="118"/>
      <c r="AA37" s="118"/>
      <c r="AB37" s="118"/>
      <c r="AC37" s="118">
        <v>4</v>
      </c>
      <c r="AD37" s="118"/>
      <c r="AE37" s="118"/>
      <c r="AF37" s="118"/>
      <c r="AG37" s="118"/>
      <c r="AH37" s="118">
        <v>5</v>
      </c>
      <c r="AI37" s="118"/>
      <c r="AJ37" s="118"/>
      <c r="AK37" s="118"/>
      <c r="AL37" s="118"/>
      <c r="AM37" s="118">
        <v>6</v>
      </c>
      <c r="AN37" s="118"/>
      <c r="AO37" s="118"/>
      <c r="AP37" s="118"/>
      <c r="AQ37" s="118"/>
      <c r="AR37" s="93">
        <v>7</v>
      </c>
      <c r="AS37" s="94"/>
      <c r="AT37" s="94"/>
      <c r="AU37" s="94"/>
      <c r="AV37" s="95"/>
      <c r="AW37" s="93">
        <v>8</v>
      </c>
      <c r="AX37" s="94"/>
      <c r="AY37" s="94"/>
      <c r="AZ37" s="94"/>
      <c r="BA37" s="95"/>
      <c r="BB37" s="93">
        <v>9</v>
      </c>
      <c r="BC37" s="94"/>
      <c r="BD37" s="94"/>
      <c r="BE37" s="94"/>
      <c r="BF37" s="95"/>
      <c r="BG37" s="93">
        <v>10</v>
      </c>
      <c r="BH37" s="94"/>
      <c r="BI37" s="94"/>
      <c r="BJ37" s="94"/>
      <c r="BK37" s="95"/>
    </row>
    <row r="38" spans="1:79" ht="20.25" hidden="1" customHeight="1" x14ac:dyDescent="0.2">
      <c r="A38" s="26" t="s">
        <v>56</v>
      </c>
      <c r="B38" s="27"/>
      <c r="C38" s="27"/>
      <c r="D38" s="28"/>
      <c r="E38" s="26" t="s">
        <v>57</v>
      </c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8"/>
      <c r="X38" s="13" t="s">
        <v>60</v>
      </c>
      <c r="Y38" s="13"/>
      <c r="Z38" s="13"/>
      <c r="AA38" s="13"/>
      <c r="AB38" s="13"/>
      <c r="AC38" s="13" t="s">
        <v>61</v>
      </c>
      <c r="AD38" s="13"/>
      <c r="AE38" s="13"/>
      <c r="AF38" s="13"/>
      <c r="AG38" s="13"/>
      <c r="AH38" s="26" t="s">
        <v>94</v>
      </c>
      <c r="AI38" s="27"/>
      <c r="AJ38" s="27"/>
      <c r="AK38" s="27"/>
      <c r="AL38" s="28"/>
      <c r="AM38" s="65" t="s">
        <v>171</v>
      </c>
      <c r="AN38" s="66"/>
      <c r="AO38" s="66"/>
      <c r="AP38" s="66"/>
      <c r="AQ38" s="67"/>
      <c r="AR38" s="26" t="s">
        <v>62</v>
      </c>
      <c r="AS38" s="27"/>
      <c r="AT38" s="27"/>
      <c r="AU38" s="27"/>
      <c r="AV38" s="28"/>
      <c r="AW38" s="26" t="s">
        <v>63</v>
      </c>
      <c r="AX38" s="27"/>
      <c r="AY38" s="27"/>
      <c r="AZ38" s="27"/>
      <c r="BA38" s="28"/>
      <c r="BB38" s="26" t="s">
        <v>95</v>
      </c>
      <c r="BC38" s="27"/>
      <c r="BD38" s="27"/>
      <c r="BE38" s="27"/>
      <c r="BF38" s="28"/>
      <c r="BG38" s="65" t="s">
        <v>171</v>
      </c>
      <c r="BH38" s="66"/>
      <c r="BI38" s="66"/>
      <c r="BJ38" s="66"/>
      <c r="BK38" s="67"/>
      <c r="CA38" s="41" t="s">
        <v>23</v>
      </c>
    </row>
    <row r="39" spans="1:79" s="68" customFormat="1" ht="21" customHeight="1" x14ac:dyDescent="0.2">
      <c r="A39" s="97"/>
      <c r="B39" s="98"/>
      <c r="C39" s="98"/>
      <c r="D39" s="99"/>
      <c r="E39" s="97" t="s">
        <v>172</v>
      </c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9"/>
      <c r="X39" s="104">
        <v>0</v>
      </c>
      <c r="Y39" s="105"/>
      <c r="Z39" s="105"/>
      <c r="AA39" s="105"/>
      <c r="AB39" s="106"/>
      <c r="AC39" s="104" t="s">
        <v>173</v>
      </c>
      <c r="AD39" s="105"/>
      <c r="AE39" s="105"/>
      <c r="AF39" s="105"/>
      <c r="AG39" s="106"/>
      <c r="AH39" s="104" t="s">
        <v>173</v>
      </c>
      <c r="AI39" s="105"/>
      <c r="AJ39" s="105"/>
      <c r="AK39" s="105"/>
      <c r="AL39" s="106"/>
      <c r="AM39" s="104">
        <f>IF(ISNUMBER(X39),X39,0)+IF(ISNUMBER(AC39),AC39,0)</f>
        <v>0</v>
      </c>
      <c r="AN39" s="105"/>
      <c r="AO39" s="105"/>
      <c r="AP39" s="105"/>
      <c r="AQ39" s="106"/>
      <c r="AR39" s="104">
        <v>0</v>
      </c>
      <c r="AS39" s="105"/>
      <c r="AT39" s="105"/>
      <c r="AU39" s="105"/>
      <c r="AV39" s="106"/>
      <c r="AW39" s="104" t="s">
        <v>173</v>
      </c>
      <c r="AX39" s="105"/>
      <c r="AY39" s="105"/>
      <c r="AZ39" s="105"/>
      <c r="BA39" s="106"/>
      <c r="BB39" s="104" t="s">
        <v>173</v>
      </c>
      <c r="BC39" s="105"/>
      <c r="BD39" s="105"/>
      <c r="BE39" s="105"/>
      <c r="BF39" s="106"/>
      <c r="BG39" s="103">
        <f>IF(ISNUMBER(AR39),AR39,0)+IF(ISNUMBER(AW39),AW39,0)</f>
        <v>0</v>
      </c>
      <c r="BH39" s="103"/>
      <c r="BI39" s="103"/>
      <c r="BJ39" s="103"/>
      <c r="BK39" s="103"/>
      <c r="CA39" s="68" t="s">
        <v>24</v>
      </c>
    </row>
    <row r="40" spans="1:79" s="73" customFormat="1" ht="21" customHeight="1" x14ac:dyDescent="0.2">
      <c r="A40" s="107"/>
      <c r="B40" s="108"/>
      <c r="C40" s="108"/>
      <c r="D40" s="109"/>
      <c r="E40" s="107" t="s">
        <v>147</v>
      </c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9"/>
      <c r="X40" s="114">
        <v>0</v>
      </c>
      <c r="Y40" s="115"/>
      <c r="Z40" s="115"/>
      <c r="AA40" s="115"/>
      <c r="AB40" s="116"/>
      <c r="AC40" s="114">
        <v>0</v>
      </c>
      <c r="AD40" s="115"/>
      <c r="AE40" s="115"/>
      <c r="AF40" s="115"/>
      <c r="AG40" s="116"/>
      <c r="AH40" s="114">
        <v>0</v>
      </c>
      <c r="AI40" s="115"/>
      <c r="AJ40" s="115"/>
      <c r="AK40" s="115"/>
      <c r="AL40" s="116"/>
      <c r="AM40" s="114">
        <f>IF(ISNUMBER(X40),X40,0)+IF(ISNUMBER(AC40),AC40,0)</f>
        <v>0</v>
      </c>
      <c r="AN40" s="115"/>
      <c r="AO40" s="115"/>
      <c r="AP40" s="115"/>
      <c r="AQ40" s="116"/>
      <c r="AR40" s="114">
        <v>0</v>
      </c>
      <c r="AS40" s="115"/>
      <c r="AT40" s="115"/>
      <c r="AU40" s="115"/>
      <c r="AV40" s="116"/>
      <c r="AW40" s="114">
        <v>0</v>
      </c>
      <c r="AX40" s="115"/>
      <c r="AY40" s="115"/>
      <c r="AZ40" s="115"/>
      <c r="BA40" s="116"/>
      <c r="BB40" s="114">
        <v>0</v>
      </c>
      <c r="BC40" s="115"/>
      <c r="BD40" s="115"/>
      <c r="BE40" s="115"/>
      <c r="BF40" s="116"/>
      <c r="BG40" s="113">
        <f>IF(ISNUMBER(AR40),AR40,0)+IF(ISNUMBER(AW40),AW40,0)</f>
        <v>0</v>
      </c>
      <c r="BH40" s="113"/>
      <c r="BI40" s="113"/>
      <c r="BJ40" s="113"/>
      <c r="BK40" s="113"/>
    </row>
    <row r="41" spans="1:79" s="68" customFormat="1" ht="12.75" customHeight="1" x14ac:dyDescent="0.2">
      <c r="A41" s="74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</row>
    <row r="43" spans="1:79" s="4" customFormat="1" ht="16.5" customHeight="1" x14ac:dyDescent="0.2">
      <c r="A43" s="88" t="s">
        <v>117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5"/>
    </row>
    <row r="44" spans="1:79" ht="19.5" customHeight="1" x14ac:dyDescent="0.2">
      <c r="A44" s="88" t="s">
        <v>226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</row>
    <row r="45" spans="1:79" ht="15" customHeight="1" x14ac:dyDescent="0.2">
      <c r="A45" s="120" t="s">
        <v>213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</row>
    <row r="46" spans="1:79" ht="23.1" customHeight="1" x14ac:dyDescent="0.2">
      <c r="A46" s="29" t="s">
        <v>118</v>
      </c>
      <c r="B46" s="30"/>
      <c r="C46" s="30"/>
      <c r="D46" s="31"/>
      <c r="E46" s="8" t="s">
        <v>19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14" t="s">
        <v>214</v>
      </c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6"/>
      <c r="AN46" s="14" t="s">
        <v>217</v>
      </c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6"/>
      <c r="BG46" s="14" t="s">
        <v>225</v>
      </c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6"/>
    </row>
    <row r="47" spans="1:79" ht="48.75" customHeight="1" x14ac:dyDescent="0.2">
      <c r="A47" s="32"/>
      <c r="B47" s="33"/>
      <c r="C47" s="33"/>
      <c r="D47" s="34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14" t="s">
        <v>4</v>
      </c>
      <c r="V47" s="15"/>
      <c r="W47" s="15"/>
      <c r="X47" s="15"/>
      <c r="Y47" s="16"/>
      <c r="Z47" s="14" t="s">
        <v>3</v>
      </c>
      <c r="AA47" s="15"/>
      <c r="AB47" s="15"/>
      <c r="AC47" s="15"/>
      <c r="AD47" s="16"/>
      <c r="AE47" s="26" t="s">
        <v>116</v>
      </c>
      <c r="AF47" s="27"/>
      <c r="AG47" s="27"/>
      <c r="AH47" s="28"/>
      <c r="AI47" s="14" t="s">
        <v>5</v>
      </c>
      <c r="AJ47" s="15"/>
      <c r="AK47" s="15"/>
      <c r="AL47" s="15"/>
      <c r="AM47" s="16"/>
      <c r="AN47" s="14" t="s">
        <v>4</v>
      </c>
      <c r="AO47" s="15"/>
      <c r="AP47" s="15"/>
      <c r="AQ47" s="15"/>
      <c r="AR47" s="16"/>
      <c r="AS47" s="14" t="s">
        <v>3</v>
      </c>
      <c r="AT47" s="15"/>
      <c r="AU47" s="15"/>
      <c r="AV47" s="15"/>
      <c r="AW47" s="16"/>
      <c r="AX47" s="26" t="s">
        <v>116</v>
      </c>
      <c r="AY47" s="27"/>
      <c r="AZ47" s="27"/>
      <c r="BA47" s="28"/>
      <c r="BB47" s="14" t="s">
        <v>96</v>
      </c>
      <c r="BC47" s="15"/>
      <c r="BD47" s="15"/>
      <c r="BE47" s="15"/>
      <c r="BF47" s="16"/>
      <c r="BG47" s="14" t="s">
        <v>4</v>
      </c>
      <c r="BH47" s="15"/>
      <c r="BI47" s="15"/>
      <c r="BJ47" s="15"/>
      <c r="BK47" s="16"/>
      <c r="BL47" s="14" t="s">
        <v>3</v>
      </c>
      <c r="BM47" s="15"/>
      <c r="BN47" s="15"/>
      <c r="BO47" s="15"/>
      <c r="BP47" s="16"/>
      <c r="BQ47" s="26" t="s">
        <v>116</v>
      </c>
      <c r="BR47" s="27"/>
      <c r="BS47" s="27"/>
      <c r="BT47" s="28"/>
      <c r="BU47" s="14" t="s">
        <v>97</v>
      </c>
      <c r="BV47" s="15"/>
      <c r="BW47" s="15"/>
      <c r="BX47" s="15"/>
      <c r="BY47" s="16"/>
    </row>
    <row r="48" spans="1:79" s="96" customFormat="1" ht="15" customHeight="1" x14ac:dyDescent="0.2">
      <c r="A48" s="121">
        <v>1</v>
      </c>
      <c r="B48" s="122"/>
      <c r="C48" s="122"/>
      <c r="D48" s="123"/>
      <c r="E48" s="121">
        <v>2</v>
      </c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3"/>
      <c r="U48" s="121">
        <v>3</v>
      </c>
      <c r="V48" s="122"/>
      <c r="W48" s="122"/>
      <c r="X48" s="122"/>
      <c r="Y48" s="123"/>
      <c r="Z48" s="121">
        <v>4</v>
      </c>
      <c r="AA48" s="122"/>
      <c r="AB48" s="122"/>
      <c r="AC48" s="122"/>
      <c r="AD48" s="123"/>
      <c r="AE48" s="121">
        <v>5</v>
      </c>
      <c r="AF48" s="122"/>
      <c r="AG48" s="122"/>
      <c r="AH48" s="123"/>
      <c r="AI48" s="121">
        <v>6</v>
      </c>
      <c r="AJ48" s="122"/>
      <c r="AK48" s="122"/>
      <c r="AL48" s="122"/>
      <c r="AM48" s="123"/>
      <c r="AN48" s="121">
        <v>7</v>
      </c>
      <c r="AO48" s="122"/>
      <c r="AP48" s="122"/>
      <c r="AQ48" s="122"/>
      <c r="AR48" s="123"/>
      <c r="AS48" s="121">
        <v>8</v>
      </c>
      <c r="AT48" s="122"/>
      <c r="AU48" s="122"/>
      <c r="AV48" s="122"/>
      <c r="AW48" s="123"/>
      <c r="AX48" s="121">
        <v>9</v>
      </c>
      <c r="AY48" s="122"/>
      <c r="AZ48" s="122"/>
      <c r="BA48" s="123"/>
      <c r="BB48" s="121">
        <v>10</v>
      </c>
      <c r="BC48" s="122"/>
      <c r="BD48" s="122"/>
      <c r="BE48" s="122"/>
      <c r="BF48" s="123"/>
      <c r="BG48" s="121">
        <v>11</v>
      </c>
      <c r="BH48" s="122"/>
      <c r="BI48" s="122"/>
      <c r="BJ48" s="122"/>
      <c r="BK48" s="123"/>
      <c r="BL48" s="121">
        <v>12</v>
      </c>
      <c r="BM48" s="122"/>
      <c r="BN48" s="122"/>
      <c r="BO48" s="122"/>
      <c r="BP48" s="123"/>
      <c r="BQ48" s="121">
        <v>13</v>
      </c>
      <c r="BR48" s="122"/>
      <c r="BS48" s="122"/>
      <c r="BT48" s="123"/>
      <c r="BU48" s="121">
        <v>14</v>
      </c>
      <c r="BV48" s="122"/>
      <c r="BW48" s="122"/>
      <c r="BX48" s="122"/>
      <c r="BY48" s="123"/>
    </row>
    <row r="49" spans="1:79" ht="12.75" hidden="1" customHeight="1" x14ac:dyDescent="0.2">
      <c r="A49" s="26" t="s">
        <v>64</v>
      </c>
      <c r="B49" s="27"/>
      <c r="C49" s="27"/>
      <c r="D49" s="28"/>
      <c r="E49" s="26" t="s">
        <v>57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8"/>
      <c r="U49" s="26" t="s">
        <v>65</v>
      </c>
      <c r="V49" s="27"/>
      <c r="W49" s="27"/>
      <c r="X49" s="27"/>
      <c r="Y49" s="28"/>
      <c r="Z49" s="26" t="s">
        <v>66</v>
      </c>
      <c r="AA49" s="27"/>
      <c r="AB49" s="27"/>
      <c r="AC49" s="27"/>
      <c r="AD49" s="28"/>
      <c r="AE49" s="26" t="s">
        <v>91</v>
      </c>
      <c r="AF49" s="27"/>
      <c r="AG49" s="27"/>
      <c r="AH49" s="28"/>
      <c r="AI49" s="65" t="s">
        <v>170</v>
      </c>
      <c r="AJ49" s="66"/>
      <c r="AK49" s="66"/>
      <c r="AL49" s="66"/>
      <c r="AM49" s="67"/>
      <c r="AN49" s="26" t="s">
        <v>67</v>
      </c>
      <c r="AO49" s="27"/>
      <c r="AP49" s="27"/>
      <c r="AQ49" s="27"/>
      <c r="AR49" s="28"/>
      <c r="AS49" s="26" t="s">
        <v>68</v>
      </c>
      <c r="AT49" s="27"/>
      <c r="AU49" s="27"/>
      <c r="AV49" s="27"/>
      <c r="AW49" s="28"/>
      <c r="AX49" s="26" t="s">
        <v>92</v>
      </c>
      <c r="AY49" s="27"/>
      <c r="AZ49" s="27"/>
      <c r="BA49" s="28"/>
      <c r="BB49" s="65" t="s">
        <v>170</v>
      </c>
      <c r="BC49" s="66"/>
      <c r="BD49" s="66"/>
      <c r="BE49" s="66"/>
      <c r="BF49" s="67"/>
      <c r="BG49" s="26" t="s">
        <v>58</v>
      </c>
      <c r="BH49" s="27"/>
      <c r="BI49" s="27"/>
      <c r="BJ49" s="27"/>
      <c r="BK49" s="28"/>
      <c r="BL49" s="26" t="s">
        <v>59</v>
      </c>
      <c r="BM49" s="27"/>
      <c r="BN49" s="27"/>
      <c r="BO49" s="27"/>
      <c r="BP49" s="28"/>
      <c r="BQ49" s="26" t="s">
        <v>93</v>
      </c>
      <c r="BR49" s="27"/>
      <c r="BS49" s="27"/>
      <c r="BT49" s="28"/>
      <c r="BU49" s="65" t="s">
        <v>170</v>
      </c>
      <c r="BV49" s="66"/>
      <c r="BW49" s="66"/>
      <c r="BX49" s="66"/>
      <c r="BY49" s="67"/>
      <c r="CA49" s="41" t="s">
        <v>25</v>
      </c>
    </row>
    <row r="50" spans="1:79" s="68" customFormat="1" ht="24.75" customHeight="1" x14ac:dyDescent="0.2">
      <c r="A50" s="97">
        <v>2240</v>
      </c>
      <c r="B50" s="98"/>
      <c r="C50" s="98"/>
      <c r="D50" s="99"/>
      <c r="E50" s="97" t="s">
        <v>174</v>
      </c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9"/>
      <c r="U50" s="104">
        <v>144728</v>
      </c>
      <c r="V50" s="105"/>
      <c r="W50" s="105"/>
      <c r="X50" s="105"/>
      <c r="Y50" s="106"/>
      <c r="Z50" s="104">
        <v>0</v>
      </c>
      <c r="AA50" s="105"/>
      <c r="AB50" s="105"/>
      <c r="AC50" s="105"/>
      <c r="AD50" s="106"/>
      <c r="AE50" s="104">
        <v>0</v>
      </c>
      <c r="AF50" s="105"/>
      <c r="AG50" s="105"/>
      <c r="AH50" s="106"/>
      <c r="AI50" s="104">
        <f>IF(ISNUMBER(U50),U50,0)+IF(ISNUMBER(Z50),Z50,0)</f>
        <v>144728</v>
      </c>
      <c r="AJ50" s="105"/>
      <c r="AK50" s="105"/>
      <c r="AL50" s="105"/>
      <c r="AM50" s="106"/>
      <c r="AN50" s="104">
        <v>0</v>
      </c>
      <c r="AO50" s="105"/>
      <c r="AP50" s="105"/>
      <c r="AQ50" s="105"/>
      <c r="AR50" s="106"/>
      <c r="AS50" s="104">
        <v>0</v>
      </c>
      <c r="AT50" s="105"/>
      <c r="AU50" s="105"/>
      <c r="AV50" s="105"/>
      <c r="AW50" s="106"/>
      <c r="AX50" s="104">
        <v>0</v>
      </c>
      <c r="AY50" s="105"/>
      <c r="AZ50" s="105"/>
      <c r="BA50" s="106"/>
      <c r="BB50" s="104">
        <f>IF(ISNUMBER(AN50),AN50,0)+IF(ISNUMBER(AS50),AS50,0)</f>
        <v>0</v>
      </c>
      <c r="BC50" s="105"/>
      <c r="BD50" s="105"/>
      <c r="BE50" s="105"/>
      <c r="BF50" s="106"/>
      <c r="BG50" s="104">
        <v>0</v>
      </c>
      <c r="BH50" s="105"/>
      <c r="BI50" s="105"/>
      <c r="BJ50" s="105"/>
      <c r="BK50" s="106"/>
      <c r="BL50" s="104">
        <v>0</v>
      </c>
      <c r="BM50" s="105"/>
      <c r="BN50" s="105"/>
      <c r="BO50" s="105"/>
      <c r="BP50" s="106"/>
      <c r="BQ50" s="104">
        <v>0</v>
      </c>
      <c r="BR50" s="105"/>
      <c r="BS50" s="105"/>
      <c r="BT50" s="106"/>
      <c r="BU50" s="104">
        <f>IF(ISNUMBER(BG50),BG50,0)+IF(ISNUMBER(BL50),BL50,0)</f>
        <v>0</v>
      </c>
      <c r="BV50" s="105"/>
      <c r="BW50" s="105"/>
      <c r="BX50" s="105"/>
      <c r="BY50" s="106"/>
      <c r="CA50" s="68" t="s">
        <v>26</v>
      </c>
    </row>
    <row r="51" spans="1:79" s="68" customFormat="1" ht="34.5" customHeight="1" x14ac:dyDescent="0.2">
      <c r="A51" s="97">
        <v>2610</v>
      </c>
      <c r="B51" s="98"/>
      <c r="C51" s="98"/>
      <c r="D51" s="99"/>
      <c r="E51" s="97" t="s">
        <v>175</v>
      </c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9"/>
      <c r="U51" s="104">
        <v>4800000</v>
      </c>
      <c r="V51" s="105"/>
      <c r="W51" s="105"/>
      <c r="X51" s="105"/>
      <c r="Y51" s="106"/>
      <c r="Z51" s="104">
        <v>0</v>
      </c>
      <c r="AA51" s="105"/>
      <c r="AB51" s="105"/>
      <c r="AC51" s="105"/>
      <c r="AD51" s="106"/>
      <c r="AE51" s="104">
        <v>0</v>
      </c>
      <c r="AF51" s="105"/>
      <c r="AG51" s="105"/>
      <c r="AH51" s="106"/>
      <c r="AI51" s="104">
        <f>IF(ISNUMBER(U51),U51,0)+IF(ISNUMBER(Z51),Z51,0)</f>
        <v>4800000</v>
      </c>
      <c r="AJ51" s="105"/>
      <c r="AK51" s="105"/>
      <c r="AL51" s="105"/>
      <c r="AM51" s="106"/>
      <c r="AN51" s="104">
        <v>0</v>
      </c>
      <c r="AO51" s="105"/>
      <c r="AP51" s="105"/>
      <c r="AQ51" s="105"/>
      <c r="AR51" s="106"/>
      <c r="AS51" s="104">
        <v>0</v>
      </c>
      <c r="AT51" s="105"/>
      <c r="AU51" s="105"/>
      <c r="AV51" s="105"/>
      <c r="AW51" s="106"/>
      <c r="AX51" s="104">
        <v>0</v>
      </c>
      <c r="AY51" s="105"/>
      <c r="AZ51" s="105"/>
      <c r="BA51" s="106"/>
      <c r="BB51" s="104">
        <f>IF(ISNUMBER(AN51),AN51,0)+IF(ISNUMBER(AS51),AS51,0)</f>
        <v>0</v>
      </c>
      <c r="BC51" s="105"/>
      <c r="BD51" s="105"/>
      <c r="BE51" s="105"/>
      <c r="BF51" s="106"/>
      <c r="BG51" s="104">
        <v>0</v>
      </c>
      <c r="BH51" s="105"/>
      <c r="BI51" s="105"/>
      <c r="BJ51" s="105"/>
      <c r="BK51" s="106"/>
      <c r="BL51" s="104">
        <v>0</v>
      </c>
      <c r="BM51" s="105"/>
      <c r="BN51" s="105"/>
      <c r="BO51" s="105"/>
      <c r="BP51" s="106"/>
      <c r="BQ51" s="104">
        <v>0</v>
      </c>
      <c r="BR51" s="105"/>
      <c r="BS51" s="105"/>
      <c r="BT51" s="106"/>
      <c r="BU51" s="104">
        <f>IF(ISNUMBER(BG51),BG51,0)+IF(ISNUMBER(BL51),BL51,0)</f>
        <v>0</v>
      </c>
      <c r="BV51" s="105"/>
      <c r="BW51" s="105"/>
      <c r="BX51" s="105"/>
      <c r="BY51" s="106"/>
    </row>
    <row r="52" spans="1:79" s="73" customFormat="1" ht="18" customHeight="1" x14ac:dyDescent="0.2">
      <c r="A52" s="107"/>
      <c r="B52" s="108"/>
      <c r="C52" s="108"/>
      <c r="D52" s="109"/>
      <c r="E52" s="107" t="s">
        <v>147</v>
      </c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9"/>
      <c r="U52" s="114">
        <v>4944728</v>
      </c>
      <c r="V52" s="115"/>
      <c r="W52" s="115"/>
      <c r="X52" s="115"/>
      <c r="Y52" s="116"/>
      <c r="Z52" s="114">
        <v>0</v>
      </c>
      <c r="AA52" s="115"/>
      <c r="AB52" s="115"/>
      <c r="AC52" s="115"/>
      <c r="AD52" s="116"/>
      <c r="AE52" s="114">
        <v>0</v>
      </c>
      <c r="AF52" s="115"/>
      <c r="AG52" s="115"/>
      <c r="AH52" s="116"/>
      <c r="AI52" s="114">
        <f>IF(ISNUMBER(U52),U52,0)+IF(ISNUMBER(Z52),Z52,0)</f>
        <v>4944728</v>
      </c>
      <c r="AJ52" s="115"/>
      <c r="AK52" s="115"/>
      <c r="AL52" s="115"/>
      <c r="AM52" s="116"/>
      <c r="AN52" s="114">
        <v>0</v>
      </c>
      <c r="AO52" s="115"/>
      <c r="AP52" s="115"/>
      <c r="AQ52" s="115"/>
      <c r="AR52" s="116"/>
      <c r="AS52" s="114">
        <v>0</v>
      </c>
      <c r="AT52" s="115"/>
      <c r="AU52" s="115"/>
      <c r="AV52" s="115"/>
      <c r="AW52" s="116"/>
      <c r="AX52" s="114">
        <v>0</v>
      </c>
      <c r="AY52" s="115"/>
      <c r="AZ52" s="115"/>
      <c r="BA52" s="116"/>
      <c r="BB52" s="114">
        <f>IF(ISNUMBER(AN52),AN52,0)+IF(ISNUMBER(AS52),AS52,0)</f>
        <v>0</v>
      </c>
      <c r="BC52" s="115"/>
      <c r="BD52" s="115"/>
      <c r="BE52" s="115"/>
      <c r="BF52" s="116"/>
      <c r="BG52" s="114">
        <v>0</v>
      </c>
      <c r="BH52" s="115"/>
      <c r="BI52" s="115"/>
      <c r="BJ52" s="115"/>
      <c r="BK52" s="116"/>
      <c r="BL52" s="114">
        <v>0</v>
      </c>
      <c r="BM52" s="115"/>
      <c r="BN52" s="115"/>
      <c r="BO52" s="115"/>
      <c r="BP52" s="116"/>
      <c r="BQ52" s="114">
        <v>0</v>
      </c>
      <c r="BR52" s="115"/>
      <c r="BS52" s="115"/>
      <c r="BT52" s="116"/>
      <c r="BU52" s="114">
        <f>IF(ISNUMBER(BG52),BG52,0)+IF(ISNUMBER(BL52),BL52,0)</f>
        <v>0</v>
      </c>
      <c r="BV52" s="115"/>
      <c r="BW52" s="115"/>
      <c r="BX52" s="115"/>
      <c r="BY52" s="116"/>
    </row>
    <row r="54" spans="1:79" ht="21" customHeight="1" x14ac:dyDescent="0.2">
      <c r="A54" s="88" t="s">
        <v>227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</row>
    <row r="55" spans="1:79" ht="15" customHeight="1" x14ac:dyDescent="0.2">
      <c r="A55" s="119" t="s">
        <v>213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119"/>
      <c r="BO55" s="119"/>
      <c r="BP55" s="119"/>
      <c r="BQ55" s="119"/>
      <c r="BR55" s="119"/>
      <c r="BS55" s="119"/>
      <c r="BT55" s="119"/>
      <c r="BU55" s="119"/>
      <c r="BV55" s="119"/>
      <c r="BW55" s="119"/>
      <c r="BX55" s="119"/>
      <c r="BY55" s="119"/>
    </row>
    <row r="56" spans="1:79" ht="23.1" customHeight="1" x14ac:dyDescent="0.2">
      <c r="A56" s="29" t="s">
        <v>119</v>
      </c>
      <c r="B56" s="30"/>
      <c r="C56" s="30"/>
      <c r="D56" s="30"/>
      <c r="E56" s="31"/>
      <c r="F56" s="8" t="s">
        <v>19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14" t="s">
        <v>214</v>
      </c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6"/>
      <c r="AN56" s="14" t="s">
        <v>217</v>
      </c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6"/>
      <c r="BG56" s="14" t="s">
        <v>225</v>
      </c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6"/>
    </row>
    <row r="57" spans="1:79" ht="66" customHeight="1" x14ac:dyDescent="0.2">
      <c r="A57" s="32"/>
      <c r="B57" s="33"/>
      <c r="C57" s="33"/>
      <c r="D57" s="33"/>
      <c r="E57" s="34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14" t="s">
        <v>4</v>
      </c>
      <c r="V57" s="15"/>
      <c r="W57" s="15"/>
      <c r="X57" s="15"/>
      <c r="Y57" s="16"/>
      <c r="Z57" s="14" t="s">
        <v>3</v>
      </c>
      <c r="AA57" s="15"/>
      <c r="AB57" s="15"/>
      <c r="AC57" s="15"/>
      <c r="AD57" s="16"/>
      <c r="AE57" s="14" t="s">
        <v>116</v>
      </c>
      <c r="AF57" s="15"/>
      <c r="AG57" s="15"/>
      <c r="AH57" s="16"/>
      <c r="AI57" s="14" t="s">
        <v>5</v>
      </c>
      <c r="AJ57" s="15"/>
      <c r="AK57" s="15"/>
      <c r="AL57" s="15"/>
      <c r="AM57" s="16"/>
      <c r="AN57" s="14" t="s">
        <v>4</v>
      </c>
      <c r="AO57" s="15"/>
      <c r="AP57" s="15"/>
      <c r="AQ57" s="15"/>
      <c r="AR57" s="16"/>
      <c r="AS57" s="14" t="s">
        <v>3</v>
      </c>
      <c r="AT57" s="15"/>
      <c r="AU57" s="15"/>
      <c r="AV57" s="15"/>
      <c r="AW57" s="16"/>
      <c r="AX57" s="14" t="s">
        <v>116</v>
      </c>
      <c r="AY57" s="15"/>
      <c r="AZ57" s="15"/>
      <c r="BA57" s="16"/>
      <c r="BB57" s="14" t="s">
        <v>96</v>
      </c>
      <c r="BC57" s="15"/>
      <c r="BD57" s="15"/>
      <c r="BE57" s="15"/>
      <c r="BF57" s="16"/>
      <c r="BG57" s="14" t="s">
        <v>4</v>
      </c>
      <c r="BH57" s="15"/>
      <c r="BI57" s="15"/>
      <c r="BJ57" s="15"/>
      <c r="BK57" s="16"/>
      <c r="BL57" s="14" t="s">
        <v>3</v>
      </c>
      <c r="BM57" s="15"/>
      <c r="BN57" s="15"/>
      <c r="BO57" s="15"/>
      <c r="BP57" s="16"/>
      <c r="BQ57" s="14" t="s">
        <v>116</v>
      </c>
      <c r="BR57" s="15"/>
      <c r="BS57" s="15"/>
      <c r="BT57" s="16"/>
      <c r="BU57" s="8" t="s">
        <v>97</v>
      </c>
      <c r="BV57" s="8"/>
      <c r="BW57" s="8"/>
      <c r="BX57" s="8"/>
      <c r="BY57" s="8"/>
    </row>
    <row r="58" spans="1:79" s="96" customFormat="1" ht="15" customHeight="1" x14ac:dyDescent="0.2">
      <c r="A58" s="93">
        <v>1</v>
      </c>
      <c r="B58" s="94"/>
      <c r="C58" s="94"/>
      <c r="D58" s="94"/>
      <c r="E58" s="95"/>
      <c r="F58" s="93">
        <v>2</v>
      </c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5"/>
      <c r="U58" s="93">
        <v>3</v>
      </c>
      <c r="V58" s="94"/>
      <c r="W58" s="94"/>
      <c r="X58" s="94"/>
      <c r="Y58" s="95"/>
      <c r="Z58" s="93">
        <v>4</v>
      </c>
      <c r="AA58" s="94"/>
      <c r="AB58" s="94"/>
      <c r="AC58" s="94"/>
      <c r="AD58" s="95"/>
      <c r="AE58" s="93">
        <v>5</v>
      </c>
      <c r="AF58" s="94"/>
      <c r="AG58" s="94"/>
      <c r="AH58" s="95"/>
      <c r="AI58" s="93">
        <v>6</v>
      </c>
      <c r="AJ58" s="94"/>
      <c r="AK58" s="94"/>
      <c r="AL58" s="94"/>
      <c r="AM58" s="95"/>
      <c r="AN58" s="93">
        <v>7</v>
      </c>
      <c r="AO58" s="94"/>
      <c r="AP58" s="94"/>
      <c r="AQ58" s="94"/>
      <c r="AR58" s="95"/>
      <c r="AS58" s="93">
        <v>8</v>
      </c>
      <c r="AT58" s="94"/>
      <c r="AU58" s="94"/>
      <c r="AV58" s="94"/>
      <c r="AW58" s="95"/>
      <c r="AX58" s="93">
        <v>9</v>
      </c>
      <c r="AY58" s="94"/>
      <c r="AZ58" s="94"/>
      <c r="BA58" s="95"/>
      <c r="BB58" s="93">
        <v>10</v>
      </c>
      <c r="BC58" s="94"/>
      <c r="BD58" s="94"/>
      <c r="BE58" s="94"/>
      <c r="BF58" s="95"/>
      <c r="BG58" s="93">
        <v>11</v>
      </c>
      <c r="BH58" s="94"/>
      <c r="BI58" s="94"/>
      <c r="BJ58" s="94"/>
      <c r="BK58" s="95"/>
      <c r="BL58" s="93">
        <v>12</v>
      </c>
      <c r="BM58" s="94"/>
      <c r="BN58" s="94"/>
      <c r="BO58" s="94"/>
      <c r="BP58" s="95"/>
      <c r="BQ58" s="93">
        <v>13</v>
      </c>
      <c r="BR58" s="94"/>
      <c r="BS58" s="94"/>
      <c r="BT58" s="95"/>
      <c r="BU58" s="118">
        <v>14</v>
      </c>
      <c r="BV58" s="118"/>
      <c r="BW58" s="118"/>
      <c r="BX58" s="118"/>
      <c r="BY58" s="118"/>
    </row>
    <row r="59" spans="1:79" ht="13.5" hidden="1" customHeight="1" x14ac:dyDescent="0.2">
      <c r="A59" s="26" t="s">
        <v>64</v>
      </c>
      <c r="B59" s="27"/>
      <c r="C59" s="27"/>
      <c r="D59" s="27"/>
      <c r="E59" s="28"/>
      <c r="F59" s="26" t="s">
        <v>57</v>
      </c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8"/>
      <c r="U59" s="26" t="s">
        <v>65</v>
      </c>
      <c r="V59" s="27"/>
      <c r="W59" s="27"/>
      <c r="X59" s="27"/>
      <c r="Y59" s="28"/>
      <c r="Z59" s="26" t="s">
        <v>66</v>
      </c>
      <c r="AA59" s="27"/>
      <c r="AB59" s="27"/>
      <c r="AC59" s="27"/>
      <c r="AD59" s="28"/>
      <c r="AE59" s="26" t="s">
        <v>91</v>
      </c>
      <c r="AF59" s="27"/>
      <c r="AG59" s="27"/>
      <c r="AH59" s="28"/>
      <c r="AI59" s="65" t="s">
        <v>170</v>
      </c>
      <c r="AJ59" s="66"/>
      <c r="AK59" s="66"/>
      <c r="AL59" s="66"/>
      <c r="AM59" s="67"/>
      <c r="AN59" s="26" t="s">
        <v>67</v>
      </c>
      <c r="AO59" s="27"/>
      <c r="AP59" s="27"/>
      <c r="AQ59" s="27"/>
      <c r="AR59" s="28"/>
      <c r="AS59" s="26" t="s">
        <v>68</v>
      </c>
      <c r="AT59" s="27"/>
      <c r="AU59" s="27"/>
      <c r="AV59" s="27"/>
      <c r="AW59" s="28"/>
      <c r="AX59" s="26" t="s">
        <v>92</v>
      </c>
      <c r="AY59" s="27"/>
      <c r="AZ59" s="27"/>
      <c r="BA59" s="28"/>
      <c r="BB59" s="65" t="s">
        <v>170</v>
      </c>
      <c r="BC59" s="66"/>
      <c r="BD59" s="66"/>
      <c r="BE59" s="66"/>
      <c r="BF59" s="67"/>
      <c r="BG59" s="26" t="s">
        <v>58</v>
      </c>
      <c r="BH59" s="27"/>
      <c r="BI59" s="27"/>
      <c r="BJ59" s="27"/>
      <c r="BK59" s="28"/>
      <c r="BL59" s="26" t="s">
        <v>59</v>
      </c>
      <c r="BM59" s="27"/>
      <c r="BN59" s="27"/>
      <c r="BO59" s="27"/>
      <c r="BP59" s="28"/>
      <c r="BQ59" s="26" t="s">
        <v>93</v>
      </c>
      <c r="BR59" s="27"/>
      <c r="BS59" s="27"/>
      <c r="BT59" s="28"/>
      <c r="BU59" s="76" t="s">
        <v>170</v>
      </c>
      <c r="BV59" s="76"/>
      <c r="BW59" s="76"/>
      <c r="BX59" s="76"/>
      <c r="BY59" s="76"/>
      <c r="CA59" s="41" t="s">
        <v>27</v>
      </c>
    </row>
    <row r="60" spans="1:79" s="124" customFormat="1" ht="19.5" customHeight="1" x14ac:dyDescent="0.2">
      <c r="A60" s="107"/>
      <c r="B60" s="108"/>
      <c r="C60" s="108"/>
      <c r="D60" s="108"/>
      <c r="E60" s="109"/>
      <c r="F60" s="107" t="s">
        <v>147</v>
      </c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9"/>
      <c r="U60" s="114"/>
      <c r="V60" s="115"/>
      <c r="W60" s="115"/>
      <c r="X60" s="115"/>
      <c r="Y60" s="116"/>
      <c r="Z60" s="114"/>
      <c r="AA60" s="115"/>
      <c r="AB60" s="115"/>
      <c r="AC60" s="115"/>
      <c r="AD60" s="116"/>
      <c r="AE60" s="114"/>
      <c r="AF60" s="115"/>
      <c r="AG60" s="115"/>
      <c r="AH60" s="116"/>
      <c r="AI60" s="114">
        <f>IF(ISNUMBER(U60),U60,0)+IF(ISNUMBER(Z60),Z60,0)</f>
        <v>0</v>
      </c>
      <c r="AJ60" s="115"/>
      <c r="AK60" s="115"/>
      <c r="AL60" s="115"/>
      <c r="AM60" s="116"/>
      <c r="AN60" s="114"/>
      <c r="AO60" s="115"/>
      <c r="AP60" s="115"/>
      <c r="AQ60" s="115"/>
      <c r="AR60" s="116"/>
      <c r="AS60" s="114"/>
      <c r="AT60" s="115"/>
      <c r="AU60" s="115"/>
      <c r="AV60" s="115"/>
      <c r="AW60" s="116"/>
      <c r="AX60" s="114"/>
      <c r="AY60" s="115"/>
      <c r="AZ60" s="115"/>
      <c r="BA60" s="116"/>
      <c r="BB60" s="114">
        <f>IF(ISNUMBER(AN60),AN60,0)+IF(ISNUMBER(AS60),AS60,0)</f>
        <v>0</v>
      </c>
      <c r="BC60" s="115"/>
      <c r="BD60" s="115"/>
      <c r="BE60" s="115"/>
      <c r="BF60" s="116"/>
      <c r="BG60" s="114"/>
      <c r="BH60" s="115"/>
      <c r="BI60" s="115"/>
      <c r="BJ60" s="115"/>
      <c r="BK60" s="116"/>
      <c r="BL60" s="114"/>
      <c r="BM60" s="115"/>
      <c r="BN60" s="115"/>
      <c r="BO60" s="115"/>
      <c r="BP60" s="116"/>
      <c r="BQ60" s="114"/>
      <c r="BR60" s="115"/>
      <c r="BS60" s="115"/>
      <c r="BT60" s="116"/>
      <c r="BU60" s="114">
        <f>IF(ISNUMBER(BG60),BG60,0)+IF(ISNUMBER(BL60),BL60,0)</f>
        <v>0</v>
      </c>
      <c r="BV60" s="115"/>
      <c r="BW60" s="115"/>
      <c r="BX60" s="115"/>
      <c r="BY60" s="116"/>
      <c r="CA60" s="124" t="s">
        <v>28</v>
      </c>
    </row>
    <row r="62" spans="1:79" ht="19.5" customHeight="1" x14ac:dyDescent="0.2">
      <c r="A62" s="88" t="s">
        <v>241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</row>
    <row r="63" spans="1:79" ht="15" customHeight="1" x14ac:dyDescent="0.2">
      <c r="A63" s="119" t="s">
        <v>213</v>
      </c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</row>
    <row r="64" spans="1:79" ht="23.1" customHeight="1" x14ac:dyDescent="0.2">
      <c r="A64" s="29" t="s">
        <v>118</v>
      </c>
      <c r="B64" s="30"/>
      <c r="C64" s="30"/>
      <c r="D64" s="31"/>
      <c r="E64" s="17" t="s">
        <v>19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9"/>
      <c r="X64" s="14" t="s">
        <v>235</v>
      </c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6"/>
      <c r="AR64" s="8" t="s">
        <v>240</v>
      </c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</row>
    <row r="65" spans="1:79" ht="48.75" customHeight="1" x14ac:dyDescent="0.2">
      <c r="A65" s="32"/>
      <c r="B65" s="33"/>
      <c r="C65" s="33"/>
      <c r="D65" s="34"/>
      <c r="E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2"/>
      <c r="X65" s="17" t="s">
        <v>4</v>
      </c>
      <c r="Y65" s="18"/>
      <c r="Z65" s="18"/>
      <c r="AA65" s="18"/>
      <c r="AB65" s="19"/>
      <c r="AC65" s="17" t="s">
        <v>3</v>
      </c>
      <c r="AD65" s="18"/>
      <c r="AE65" s="18"/>
      <c r="AF65" s="18"/>
      <c r="AG65" s="19"/>
      <c r="AH65" s="26" t="s">
        <v>116</v>
      </c>
      <c r="AI65" s="27"/>
      <c r="AJ65" s="27"/>
      <c r="AK65" s="27"/>
      <c r="AL65" s="28"/>
      <c r="AM65" s="14" t="s">
        <v>5</v>
      </c>
      <c r="AN65" s="15"/>
      <c r="AO65" s="15"/>
      <c r="AP65" s="15"/>
      <c r="AQ65" s="16"/>
      <c r="AR65" s="14" t="s">
        <v>4</v>
      </c>
      <c r="AS65" s="15"/>
      <c r="AT65" s="15"/>
      <c r="AU65" s="15"/>
      <c r="AV65" s="16"/>
      <c r="AW65" s="14" t="s">
        <v>3</v>
      </c>
      <c r="AX65" s="15"/>
      <c r="AY65" s="15"/>
      <c r="AZ65" s="15"/>
      <c r="BA65" s="16"/>
      <c r="BB65" s="26" t="s">
        <v>116</v>
      </c>
      <c r="BC65" s="27"/>
      <c r="BD65" s="27"/>
      <c r="BE65" s="27"/>
      <c r="BF65" s="28"/>
      <c r="BG65" s="14" t="s">
        <v>96</v>
      </c>
      <c r="BH65" s="15"/>
      <c r="BI65" s="15"/>
      <c r="BJ65" s="15"/>
      <c r="BK65" s="16"/>
    </row>
    <row r="66" spans="1:79" s="96" customFormat="1" ht="12.75" customHeight="1" x14ac:dyDescent="0.2">
      <c r="A66" s="121">
        <v>1</v>
      </c>
      <c r="B66" s="122"/>
      <c r="C66" s="122"/>
      <c r="D66" s="123"/>
      <c r="E66" s="121">
        <v>2</v>
      </c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3"/>
      <c r="X66" s="121">
        <v>3</v>
      </c>
      <c r="Y66" s="122"/>
      <c r="Z66" s="122"/>
      <c r="AA66" s="122"/>
      <c r="AB66" s="123"/>
      <c r="AC66" s="121">
        <v>4</v>
      </c>
      <c r="AD66" s="122"/>
      <c r="AE66" s="122"/>
      <c r="AF66" s="122"/>
      <c r="AG66" s="123"/>
      <c r="AH66" s="121">
        <v>5</v>
      </c>
      <c r="AI66" s="122"/>
      <c r="AJ66" s="122"/>
      <c r="AK66" s="122"/>
      <c r="AL66" s="123"/>
      <c r="AM66" s="121">
        <v>6</v>
      </c>
      <c r="AN66" s="122"/>
      <c r="AO66" s="122"/>
      <c r="AP66" s="122"/>
      <c r="AQ66" s="123"/>
      <c r="AR66" s="121">
        <v>7</v>
      </c>
      <c r="AS66" s="122"/>
      <c r="AT66" s="122"/>
      <c r="AU66" s="122"/>
      <c r="AV66" s="123"/>
      <c r="AW66" s="121">
        <v>8</v>
      </c>
      <c r="AX66" s="122"/>
      <c r="AY66" s="122"/>
      <c r="AZ66" s="122"/>
      <c r="BA66" s="123"/>
      <c r="BB66" s="121">
        <v>9</v>
      </c>
      <c r="BC66" s="122"/>
      <c r="BD66" s="122"/>
      <c r="BE66" s="122"/>
      <c r="BF66" s="123"/>
      <c r="BG66" s="121">
        <v>10</v>
      </c>
      <c r="BH66" s="122"/>
      <c r="BI66" s="122"/>
      <c r="BJ66" s="122"/>
      <c r="BK66" s="123"/>
    </row>
    <row r="67" spans="1:79" ht="12.75" hidden="1" customHeight="1" x14ac:dyDescent="0.2">
      <c r="A67" s="26" t="s">
        <v>64</v>
      </c>
      <c r="B67" s="27"/>
      <c r="C67" s="27"/>
      <c r="D67" s="28"/>
      <c r="E67" s="26" t="s">
        <v>57</v>
      </c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8"/>
      <c r="X67" s="32" t="s">
        <v>60</v>
      </c>
      <c r="Y67" s="33"/>
      <c r="Z67" s="33"/>
      <c r="AA67" s="33"/>
      <c r="AB67" s="34"/>
      <c r="AC67" s="32" t="s">
        <v>61</v>
      </c>
      <c r="AD67" s="33"/>
      <c r="AE67" s="33"/>
      <c r="AF67" s="33"/>
      <c r="AG67" s="34"/>
      <c r="AH67" s="26" t="s">
        <v>94</v>
      </c>
      <c r="AI67" s="27"/>
      <c r="AJ67" s="27"/>
      <c r="AK67" s="27"/>
      <c r="AL67" s="28"/>
      <c r="AM67" s="65" t="s">
        <v>171</v>
      </c>
      <c r="AN67" s="66"/>
      <c r="AO67" s="66"/>
      <c r="AP67" s="66"/>
      <c r="AQ67" s="67"/>
      <c r="AR67" s="26" t="s">
        <v>62</v>
      </c>
      <c r="AS67" s="27"/>
      <c r="AT67" s="27"/>
      <c r="AU67" s="27"/>
      <c r="AV67" s="28"/>
      <c r="AW67" s="26" t="s">
        <v>63</v>
      </c>
      <c r="AX67" s="27"/>
      <c r="AY67" s="27"/>
      <c r="AZ67" s="27"/>
      <c r="BA67" s="28"/>
      <c r="BB67" s="26" t="s">
        <v>95</v>
      </c>
      <c r="BC67" s="27"/>
      <c r="BD67" s="27"/>
      <c r="BE67" s="27"/>
      <c r="BF67" s="28"/>
      <c r="BG67" s="65" t="s">
        <v>171</v>
      </c>
      <c r="BH67" s="66"/>
      <c r="BI67" s="66"/>
      <c r="BJ67" s="66"/>
      <c r="BK67" s="67"/>
      <c r="CA67" s="41" t="s">
        <v>29</v>
      </c>
    </row>
    <row r="68" spans="1:79" s="68" customFormat="1" ht="17.25" customHeight="1" x14ac:dyDescent="0.2">
      <c r="A68" s="97">
        <v>2240</v>
      </c>
      <c r="B68" s="98"/>
      <c r="C68" s="98"/>
      <c r="D68" s="99"/>
      <c r="E68" s="97" t="s">
        <v>174</v>
      </c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9"/>
      <c r="X68" s="104">
        <v>0</v>
      </c>
      <c r="Y68" s="105"/>
      <c r="Z68" s="105"/>
      <c r="AA68" s="105"/>
      <c r="AB68" s="106"/>
      <c r="AC68" s="104">
        <v>0</v>
      </c>
      <c r="AD68" s="105"/>
      <c r="AE68" s="105"/>
      <c r="AF68" s="105"/>
      <c r="AG68" s="106"/>
      <c r="AH68" s="104">
        <v>0</v>
      </c>
      <c r="AI68" s="105"/>
      <c r="AJ68" s="105"/>
      <c r="AK68" s="105"/>
      <c r="AL68" s="106"/>
      <c r="AM68" s="104">
        <f>IF(ISNUMBER(X68),X68,0)+IF(ISNUMBER(AC68),AC68,0)</f>
        <v>0</v>
      </c>
      <c r="AN68" s="105"/>
      <c r="AO68" s="105"/>
      <c r="AP68" s="105"/>
      <c r="AQ68" s="106"/>
      <c r="AR68" s="104">
        <v>0</v>
      </c>
      <c r="AS68" s="105"/>
      <c r="AT68" s="105"/>
      <c r="AU68" s="105"/>
      <c r="AV68" s="106"/>
      <c r="AW68" s="104">
        <v>0</v>
      </c>
      <c r="AX68" s="105"/>
      <c r="AY68" s="105"/>
      <c r="AZ68" s="105"/>
      <c r="BA68" s="106"/>
      <c r="BB68" s="104">
        <v>0</v>
      </c>
      <c r="BC68" s="105"/>
      <c r="BD68" s="105"/>
      <c r="BE68" s="105"/>
      <c r="BF68" s="106"/>
      <c r="BG68" s="103">
        <f>IF(ISNUMBER(AR68),AR68,0)+IF(ISNUMBER(AW68),AW68,0)</f>
        <v>0</v>
      </c>
      <c r="BH68" s="103"/>
      <c r="BI68" s="103"/>
      <c r="BJ68" s="103"/>
      <c r="BK68" s="103"/>
      <c r="CA68" s="68" t="s">
        <v>30</v>
      </c>
    </row>
    <row r="69" spans="1:79" s="68" customFormat="1" ht="37.5" customHeight="1" x14ac:dyDescent="0.2">
      <c r="A69" s="97">
        <v>2610</v>
      </c>
      <c r="B69" s="98"/>
      <c r="C69" s="98"/>
      <c r="D69" s="99"/>
      <c r="E69" s="97" t="s">
        <v>175</v>
      </c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9"/>
      <c r="X69" s="104">
        <v>0</v>
      </c>
      <c r="Y69" s="105"/>
      <c r="Z69" s="105"/>
      <c r="AA69" s="105"/>
      <c r="AB69" s="106"/>
      <c r="AC69" s="104">
        <v>0</v>
      </c>
      <c r="AD69" s="105"/>
      <c r="AE69" s="105"/>
      <c r="AF69" s="105"/>
      <c r="AG69" s="106"/>
      <c r="AH69" s="104">
        <v>0</v>
      </c>
      <c r="AI69" s="105"/>
      <c r="AJ69" s="105"/>
      <c r="AK69" s="105"/>
      <c r="AL69" s="106"/>
      <c r="AM69" s="104">
        <f>IF(ISNUMBER(X69),X69,0)+IF(ISNUMBER(AC69),AC69,0)</f>
        <v>0</v>
      </c>
      <c r="AN69" s="105"/>
      <c r="AO69" s="105"/>
      <c r="AP69" s="105"/>
      <c r="AQ69" s="106"/>
      <c r="AR69" s="104">
        <v>0</v>
      </c>
      <c r="AS69" s="105"/>
      <c r="AT69" s="105"/>
      <c r="AU69" s="105"/>
      <c r="AV69" s="106"/>
      <c r="AW69" s="104">
        <v>0</v>
      </c>
      <c r="AX69" s="105"/>
      <c r="AY69" s="105"/>
      <c r="AZ69" s="105"/>
      <c r="BA69" s="106"/>
      <c r="BB69" s="104">
        <v>0</v>
      </c>
      <c r="BC69" s="105"/>
      <c r="BD69" s="105"/>
      <c r="BE69" s="105"/>
      <c r="BF69" s="106"/>
      <c r="BG69" s="103">
        <f>IF(ISNUMBER(AR69),AR69,0)+IF(ISNUMBER(AW69),AW69,0)</f>
        <v>0</v>
      </c>
      <c r="BH69" s="103"/>
      <c r="BI69" s="103"/>
      <c r="BJ69" s="103"/>
      <c r="BK69" s="103"/>
    </row>
    <row r="70" spans="1:79" s="73" customFormat="1" ht="19.5" customHeight="1" x14ac:dyDescent="0.2">
      <c r="A70" s="107"/>
      <c r="B70" s="108"/>
      <c r="C70" s="108"/>
      <c r="D70" s="109"/>
      <c r="E70" s="107" t="s">
        <v>147</v>
      </c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9"/>
      <c r="X70" s="114">
        <v>0</v>
      </c>
      <c r="Y70" s="115"/>
      <c r="Z70" s="115"/>
      <c r="AA70" s="115"/>
      <c r="AB70" s="116"/>
      <c r="AC70" s="114">
        <v>0</v>
      </c>
      <c r="AD70" s="115"/>
      <c r="AE70" s="115"/>
      <c r="AF70" s="115"/>
      <c r="AG70" s="116"/>
      <c r="AH70" s="114">
        <v>0</v>
      </c>
      <c r="AI70" s="115"/>
      <c r="AJ70" s="115"/>
      <c r="AK70" s="115"/>
      <c r="AL70" s="116"/>
      <c r="AM70" s="114">
        <f>IF(ISNUMBER(X70),X70,0)+IF(ISNUMBER(AC70),AC70,0)</f>
        <v>0</v>
      </c>
      <c r="AN70" s="115"/>
      <c r="AO70" s="115"/>
      <c r="AP70" s="115"/>
      <c r="AQ70" s="116"/>
      <c r="AR70" s="114">
        <v>0</v>
      </c>
      <c r="AS70" s="115"/>
      <c r="AT70" s="115"/>
      <c r="AU70" s="115"/>
      <c r="AV70" s="116"/>
      <c r="AW70" s="114">
        <v>0</v>
      </c>
      <c r="AX70" s="115"/>
      <c r="AY70" s="115"/>
      <c r="AZ70" s="115"/>
      <c r="BA70" s="116"/>
      <c r="BB70" s="114">
        <v>0</v>
      </c>
      <c r="BC70" s="115"/>
      <c r="BD70" s="115"/>
      <c r="BE70" s="115"/>
      <c r="BF70" s="116"/>
      <c r="BG70" s="113">
        <f>IF(ISNUMBER(AR70),AR70,0)+IF(ISNUMBER(AW70),AW70,0)</f>
        <v>0</v>
      </c>
      <c r="BH70" s="113"/>
      <c r="BI70" s="113"/>
      <c r="BJ70" s="113"/>
      <c r="BK70" s="113"/>
    </row>
    <row r="72" spans="1:79" ht="16.5" customHeight="1" x14ac:dyDescent="0.2">
      <c r="A72" s="88" t="s">
        <v>242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</row>
    <row r="73" spans="1:79" ht="15" customHeight="1" x14ac:dyDescent="0.2">
      <c r="A73" s="119" t="s">
        <v>213</v>
      </c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</row>
    <row r="74" spans="1:79" ht="23.1" customHeight="1" x14ac:dyDescent="0.2">
      <c r="A74" s="29" t="s">
        <v>119</v>
      </c>
      <c r="B74" s="30"/>
      <c r="C74" s="30"/>
      <c r="D74" s="30"/>
      <c r="E74" s="31"/>
      <c r="F74" s="17" t="s">
        <v>19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9"/>
      <c r="X74" s="8" t="s">
        <v>235</v>
      </c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14" t="s">
        <v>240</v>
      </c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6"/>
    </row>
    <row r="75" spans="1:79" ht="53.25" customHeight="1" x14ac:dyDescent="0.2">
      <c r="A75" s="32"/>
      <c r="B75" s="33"/>
      <c r="C75" s="33"/>
      <c r="D75" s="33"/>
      <c r="E75" s="34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2"/>
      <c r="X75" s="14" t="s">
        <v>4</v>
      </c>
      <c r="Y75" s="15"/>
      <c r="Z75" s="15"/>
      <c r="AA75" s="15"/>
      <c r="AB75" s="16"/>
      <c r="AC75" s="14" t="s">
        <v>3</v>
      </c>
      <c r="AD75" s="15"/>
      <c r="AE75" s="15"/>
      <c r="AF75" s="15"/>
      <c r="AG75" s="16"/>
      <c r="AH75" s="26" t="s">
        <v>116</v>
      </c>
      <c r="AI75" s="27"/>
      <c r="AJ75" s="27"/>
      <c r="AK75" s="27"/>
      <c r="AL75" s="28"/>
      <c r="AM75" s="14" t="s">
        <v>5</v>
      </c>
      <c r="AN75" s="15"/>
      <c r="AO75" s="15"/>
      <c r="AP75" s="15"/>
      <c r="AQ75" s="16"/>
      <c r="AR75" s="14" t="s">
        <v>4</v>
      </c>
      <c r="AS75" s="15"/>
      <c r="AT75" s="15"/>
      <c r="AU75" s="15"/>
      <c r="AV75" s="16"/>
      <c r="AW75" s="14" t="s">
        <v>3</v>
      </c>
      <c r="AX75" s="15"/>
      <c r="AY75" s="15"/>
      <c r="AZ75" s="15"/>
      <c r="BA75" s="16"/>
      <c r="BB75" s="13" t="s">
        <v>116</v>
      </c>
      <c r="BC75" s="13"/>
      <c r="BD75" s="13"/>
      <c r="BE75" s="13"/>
      <c r="BF75" s="13"/>
      <c r="BG75" s="14" t="s">
        <v>96</v>
      </c>
      <c r="BH75" s="15"/>
      <c r="BI75" s="15"/>
      <c r="BJ75" s="15"/>
      <c r="BK75" s="16"/>
    </row>
    <row r="76" spans="1:79" s="96" customFormat="1" ht="15" customHeight="1" x14ac:dyDescent="0.2">
      <c r="A76" s="121">
        <v>1</v>
      </c>
      <c r="B76" s="122"/>
      <c r="C76" s="122"/>
      <c r="D76" s="122"/>
      <c r="E76" s="123"/>
      <c r="F76" s="121">
        <v>2</v>
      </c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3"/>
      <c r="X76" s="121">
        <v>3</v>
      </c>
      <c r="Y76" s="122"/>
      <c r="Z76" s="122"/>
      <c r="AA76" s="122"/>
      <c r="AB76" s="123"/>
      <c r="AC76" s="121">
        <v>4</v>
      </c>
      <c r="AD76" s="122"/>
      <c r="AE76" s="122"/>
      <c r="AF76" s="122"/>
      <c r="AG76" s="123"/>
      <c r="AH76" s="121">
        <v>5</v>
      </c>
      <c r="AI76" s="122"/>
      <c r="AJ76" s="122"/>
      <c r="AK76" s="122"/>
      <c r="AL76" s="123"/>
      <c r="AM76" s="121">
        <v>6</v>
      </c>
      <c r="AN76" s="122"/>
      <c r="AO76" s="122"/>
      <c r="AP76" s="122"/>
      <c r="AQ76" s="123"/>
      <c r="AR76" s="121">
        <v>7</v>
      </c>
      <c r="AS76" s="122"/>
      <c r="AT76" s="122"/>
      <c r="AU76" s="122"/>
      <c r="AV76" s="123"/>
      <c r="AW76" s="121">
        <v>8</v>
      </c>
      <c r="AX76" s="122"/>
      <c r="AY76" s="122"/>
      <c r="AZ76" s="122"/>
      <c r="BA76" s="123"/>
      <c r="BB76" s="121">
        <v>9</v>
      </c>
      <c r="BC76" s="122"/>
      <c r="BD76" s="122"/>
      <c r="BE76" s="122"/>
      <c r="BF76" s="123"/>
      <c r="BG76" s="121">
        <v>10</v>
      </c>
      <c r="BH76" s="122"/>
      <c r="BI76" s="122"/>
      <c r="BJ76" s="122"/>
      <c r="BK76" s="123"/>
    </row>
    <row r="77" spans="1:79" ht="15" hidden="1" customHeight="1" x14ac:dyDescent="0.2">
      <c r="A77" s="26" t="s">
        <v>64</v>
      </c>
      <c r="B77" s="27"/>
      <c r="C77" s="27"/>
      <c r="D77" s="27"/>
      <c r="E77" s="28"/>
      <c r="F77" s="26" t="s">
        <v>57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8"/>
      <c r="X77" s="26" t="s">
        <v>60</v>
      </c>
      <c r="Y77" s="27"/>
      <c r="Z77" s="27"/>
      <c r="AA77" s="27"/>
      <c r="AB77" s="28"/>
      <c r="AC77" s="26" t="s">
        <v>61</v>
      </c>
      <c r="AD77" s="27"/>
      <c r="AE77" s="27"/>
      <c r="AF77" s="27"/>
      <c r="AG77" s="28"/>
      <c r="AH77" s="26" t="s">
        <v>94</v>
      </c>
      <c r="AI77" s="27"/>
      <c r="AJ77" s="27"/>
      <c r="AK77" s="27"/>
      <c r="AL77" s="28"/>
      <c r="AM77" s="65" t="s">
        <v>171</v>
      </c>
      <c r="AN77" s="66"/>
      <c r="AO77" s="66"/>
      <c r="AP77" s="66"/>
      <c r="AQ77" s="67"/>
      <c r="AR77" s="26" t="s">
        <v>62</v>
      </c>
      <c r="AS77" s="27"/>
      <c r="AT77" s="27"/>
      <c r="AU77" s="27"/>
      <c r="AV77" s="28"/>
      <c r="AW77" s="26" t="s">
        <v>63</v>
      </c>
      <c r="AX77" s="27"/>
      <c r="AY77" s="27"/>
      <c r="AZ77" s="27"/>
      <c r="BA77" s="28"/>
      <c r="BB77" s="26" t="s">
        <v>95</v>
      </c>
      <c r="BC77" s="27"/>
      <c r="BD77" s="27"/>
      <c r="BE77" s="27"/>
      <c r="BF77" s="28"/>
      <c r="BG77" s="65" t="s">
        <v>171</v>
      </c>
      <c r="BH77" s="66"/>
      <c r="BI77" s="66"/>
      <c r="BJ77" s="66"/>
      <c r="BK77" s="67"/>
      <c r="CA77" s="41" t="s">
        <v>31</v>
      </c>
    </row>
    <row r="78" spans="1:79" s="124" customFormat="1" ht="17.25" customHeight="1" x14ac:dyDescent="0.2">
      <c r="A78" s="107"/>
      <c r="B78" s="108"/>
      <c r="C78" s="108"/>
      <c r="D78" s="108"/>
      <c r="E78" s="109"/>
      <c r="F78" s="107" t="s">
        <v>147</v>
      </c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9"/>
      <c r="X78" s="125"/>
      <c r="Y78" s="126"/>
      <c r="Z78" s="126"/>
      <c r="AA78" s="126"/>
      <c r="AB78" s="127"/>
      <c r="AC78" s="125"/>
      <c r="AD78" s="126"/>
      <c r="AE78" s="126"/>
      <c r="AF78" s="126"/>
      <c r="AG78" s="127"/>
      <c r="AH78" s="113"/>
      <c r="AI78" s="113"/>
      <c r="AJ78" s="113"/>
      <c r="AK78" s="113"/>
      <c r="AL78" s="113"/>
      <c r="AM78" s="113">
        <f>IF(ISNUMBER(X78),X78,0)+IF(ISNUMBER(AC78),AC78,0)</f>
        <v>0</v>
      </c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>
        <f>IF(ISNUMBER(AR78),AR78,0)+IF(ISNUMBER(AW78),AW78,0)</f>
        <v>0</v>
      </c>
      <c r="BH78" s="113"/>
      <c r="BI78" s="113"/>
      <c r="BJ78" s="113"/>
      <c r="BK78" s="113"/>
      <c r="CA78" s="124" t="s">
        <v>32</v>
      </c>
    </row>
    <row r="81" spans="1:79" ht="21" customHeight="1" x14ac:dyDescent="0.2">
      <c r="A81" s="88" t="s">
        <v>120</v>
      </c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</row>
    <row r="82" spans="1:79" ht="21" customHeight="1" x14ac:dyDescent="0.2">
      <c r="A82" s="88" t="s">
        <v>228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</row>
    <row r="83" spans="1:79" ht="15" customHeight="1" x14ac:dyDescent="0.2">
      <c r="A83" s="119" t="s">
        <v>213</v>
      </c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</row>
    <row r="84" spans="1:79" ht="23.1" customHeight="1" x14ac:dyDescent="0.2">
      <c r="A84" s="17" t="s">
        <v>6</v>
      </c>
      <c r="B84" s="18"/>
      <c r="C84" s="18"/>
      <c r="D84" s="17" t="s">
        <v>121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9"/>
      <c r="U84" s="14" t="s">
        <v>214</v>
      </c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6"/>
      <c r="AN84" s="14" t="s">
        <v>217</v>
      </c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6"/>
      <c r="BG84" s="8" t="s">
        <v>225</v>
      </c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</row>
    <row r="85" spans="1:79" ht="52.5" customHeight="1" x14ac:dyDescent="0.2">
      <c r="A85" s="20"/>
      <c r="B85" s="21"/>
      <c r="C85" s="21"/>
      <c r="D85" s="2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2"/>
      <c r="U85" s="14" t="s">
        <v>4</v>
      </c>
      <c r="V85" s="15"/>
      <c r="W85" s="15"/>
      <c r="X85" s="15"/>
      <c r="Y85" s="16"/>
      <c r="Z85" s="14" t="s">
        <v>3</v>
      </c>
      <c r="AA85" s="15"/>
      <c r="AB85" s="15"/>
      <c r="AC85" s="15"/>
      <c r="AD85" s="16"/>
      <c r="AE85" s="26" t="s">
        <v>116</v>
      </c>
      <c r="AF85" s="27"/>
      <c r="AG85" s="27"/>
      <c r="AH85" s="28"/>
      <c r="AI85" s="14" t="s">
        <v>5</v>
      </c>
      <c r="AJ85" s="15"/>
      <c r="AK85" s="15"/>
      <c r="AL85" s="15"/>
      <c r="AM85" s="16"/>
      <c r="AN85" s="14" t="s">
        <v>4</v>
      </c>
      <c r="AO85" s="15"/>
      <c r="AP85" s="15"/>
      <c r="AQ85" s="15"/>
      <c r="AR85" s="16"/>
      <c r="AS85" s="14" t="s">
        <v>3</v>
      </c>
      <c r="AT85" s="15"/>
      <c r="AU85" s="15"/>
      <c r="AV85" s="15"/>
      <c r="AW85" s="16"/>
      <c r="AX85" s="26" t="s">
        <v>116</v>
      </c>
      <c r="AY85" s="27"/>
      <c r="AZ85" s="27"/>
      <c r="BA85" s="28"/>
      <c r="BB85" s="14" t="s">
        <v>96</v>
      </c>
      <c r="BC85" s="15"/>
      <c r="BD85" s="15"/>
      <c r="BE85" s="15"/>
      <c r="BF85" s="16"/>
      <c r="BG85" s="14" t="s">
        <v>4</v>
      </c>
      <c r="BH85" s="15"/>
      <c r="BI85" s="15"/>
      <c r="BJ85" s="15"/>
      <c r="BK85" s="16"/>
      <c r="BL85" s="8" t="s">
        <v>3</v>
      </c>
      <c r="BM85" s="8"/>
      <c r="BN85" s="8"/>
      <c r="BO85" s="8"/>
      <c r="BP85" s="8"/>
      <c r="BQ85" s="13" t="s">
        <v>116</v>
      </c>
      <c r="BR85" s="13"/>
      <c r="BS85" s="13"/>
      <c r="BT85" s="13"/>
      <c r="BU85" s="14" t="s">
        <v>97</v>
      </c>
      <c r="BV85" s="15"/>
      <c r="BW85" s="15"/>
      <c r="BX85" s="15"/>
      <c r="BY85" s="16"/>
    </row>
    <row r="86" spans="1:79" s="96" customFormat="1" ht="15" customHeight="1" x14ac:dyDescent="0.2">
      <c r="A86" s="121">
        <v>1</v>
      </c>
      <c r="B86" s="122"/>
      <c r="C86" s="122"/>
      <c r="D86" s="121">
        <v>2</v>
      </c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3"/>
      <c r="U86" s="121">
        <v>3</v>
      </c>
      <c r="V86" s="122"/>
      <c r="W86" s="122"/>
      <c r="X86" s="122"/>
      <c r="Y86" s="123"/>
      <c r="Z86" s="121">
        <v>4</v>
      </c>
      <c r="AA86" s="122"/>
      <c r="AB86" s="122"/>
      <c r="AC86" s="122"/>
      <c r="AD86" s="123"/>
      <c r="AE86" s="121">
        <v>5</v>
      </c>
      <c r="AF86" s="122"/>
      <c r="AG86" s="122"/>
      <c r="AH86" s="123"/>
      <c r="AI86" s="121">
        <v>6</v>
      </c>
      <c r="AJ86" s="122"/>
      <c r="AK86" s="122"/>
      <c r="AL86" s="122"/>
      <c r="AM86" s="123"/>
      <c r="AN86" s="121">
        <v>7</v>
      </c>
      <c r="AO86" s="122"/>
      <c r="AP86" s="122"/>
      <c r="AQ86" s="122"/>
      <c r="AR86" s="123"/>
      <c r="AS86" s="121">
        <v>8</v>
      </c>
      <c r="AT86" s="122"/>
      <c r="AU86" s="122"/>
      <c r="AV86" s="122"/>
      <c r="AW86" s="123"/>
      <c r="AX86" s="128">
        <v>9</v>
      </c>
      <c r="AY86" s="128"/>
      <c r="AZ86" s="128"/>
      <c r="BA86" s="128"/>
      <c r="BB86" s="121">
        <v>10</v>
      </c>
      <c r="BC86" s="122"/>
      <c r="BD86" s="122"/>
      <c r="BE86" s="122"/>
      <c r="BF86" s="123"/>
      <c r="BG86" s="121">
        <v>11</v>
      </c>
      <c r="BH86" s="122"/>
      <c r="BI86" s="122"/>
      <c r="BJ86" s="122"/>
      <c r="BK86" s="123"/>
      <c r="BL86" s="128">
        <v>12</v>
      </c>
      <c r="BM86" s="128"/>
      <c r="BN86" s="128"/>
      <c r="BO86" s="128"/>
      <c r="BP86" s="128"/>
      <c r="BQ86" s="121">
        <v>13</v>
      </c>
      <c r="BR86" s="122"/>
      <c r="BS86" s="122"/>
      <c r="BT86" s="123"/>
      <c r="BU86" s="121">
        <v>14</v>
      </c>
      <c r="BV86" s="122"/>
      <c r="BW86" s="122"/>
      <c r="BX86" s="122"/>
      <c r="BY86" s="123"/>
    </row>
    <row r="87" spans="1:79" ht="14.25" hidden="1" customHeight="1" x14ac:dyDescent="0.2">
      <c r="A87" s="26" t="s">
        <v>69</v>
      </c>
      <c r="B87" s="27"/>
      <c r="C87" s="27"/>
      <c r="D87" s="26" t="s">
        <v>57</v>
      </c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8"/>
      <c r="U87" s="13" t="s">
        <v>65</v>
      </c>
      <c r="V87" s="13"/>
      <c r="W87" s="13"/>
      <c r="X87" s="13"/>
      <c r="Y87" s="13"/>
      <c r="Z87" s="13" t="s">
        <v>66</v>
      </c>
      <c r="AA87" s="13"/>
      <c r="AB87" s="13"/>
      <c r="AC87" s="13"/>
      <c r="AD87" s="13"/>
      <c r="AE87" s="13" t="s">
        <v>91</v>
      </c>
      <c r="AF87" s="13"/>
      <c r="AG87" s="13"/>
      <c r="AH87" s="13"/>
      <c r="AI87" s="76" t="s">
        <v>170</v>
      </c>
      <c r="AJ87" s="76"/>
      <c r="AK87" s="76"/>
      <c r="AL87" s="76"/>
      <c r="AM87" s="76"/>
      <c r="AN87" s="13" t="s">
        <v>67</v>
      </c>
      <c r="AO87" s="13"/>
      <c r="AP87" s="13"/>
      <c r="AQ87" s="13"/>
      <c r="AR87" s="13"/>
      <c r="AS87" s="13" t="s">
        <v>68</v>
      </c>
      <c r="AT87" s="13"/>
      <c r="AU87" s="13"/>
      <c r="AV87" s="13"/>
      <c r="AW87" s="13"/>
      <c r="AX87" s="13" t="s">
        <v>92</v>
      </c>
      <c r="AY87" s="13"/>
      <c r="AZ87" s="13"/>
      <c r="BA87" s="13"/>
      <c r="BB87" s="76" t="s">
        <v>170</v>
      </c>
      <c r="BC87" s="76"/>
      <c r="BD87" s="76"/>
      <c r="BE87" s="76"/>
      <c r="BF87" s="76"/>
      <c r="BG87" s="13" t="s">
        <v>58</v>
      </c>
      <c r="BH87" s="13"/>
      <c r="BI87" s="13"/>
      <c r="BJ87" s="13"/>
      <c r="BK87" s="13"/>
      <c r="BL87" s="13" t="s">
        <v>59</v>
      </c>
      <c r="BM87" s="13"/>
      <c r="BN87" s="13"/>
      <c r="BO87" s="13"/>
      <c r="BP87" s="13"/>
      <c r="BQ87" s="13" t="s">
        <v>93</v>
      </c>
      <c r="BR87" s="13"/>
      <c r="BS87" s="13"/>
      <c r="BT87" s="13"/>
      <c r="BU87" s="76" t="s">
        <v>170</v>
      </c>
      <c r="BV87" s="76"/>
      <c r="BW87" s="76"/>
      <c r="BX87" s="76"/>
      <c r="BY87" s="76"/>
      <c r="CA87" s="41" t="s">
        <v>33</v>
      </c>
    </row>
    <row r="88" spans="1:79" s="68" customFormat="1" ht="36.75" customHeight="1" x14ac:dyDescent="0.2">
      <c r="A88" s="97">
        <v>1</v>
      </c>
      <c r="B88" s="98"/>
      <c r="C88" s="98"/>
      <c r="D88" s="130" t="s">
        <v>176</v>
      </c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2"/>
      <c r="U88" s="104">
        <v>4800000</v>
      </c>
      <c r="V88" s="105"/>
      <c r="W88" s="105"/>
      <c r="X88" s="105"/>
      <c r="Y88" s="106"/>
      <c r="Z88" s="104">
        <v>0</v>
      </c>
      <c r="AA88" s="105"/>
      <c r="AB88" s="105"/>
      <c r="AC88" s="105"/>
      <c r="AD88" s="106"/>
      <c r="AE88" s="104">
        <v>0</v>
      </c>
      <c r="AF88" s="105"/>
      <c r="AG88" s="105"/>
      <c r="AH88" s="106"/>
      <c r="AI88" s="104">
        <f>IF(ISNUMBER(U88),U88,0)+IF(ISNUMBER(Z88),Z88,0)</f>
        <v>4800000</v>
      </c>
      <c r="AJ88" s="105"/>
      <c r="AK88" s="105"/>
      <c r="AL88" s="105"/>
      <c r="AM88" s="106"/>
      <c r="AN88" s="104">
        <v>0</v>
      </c>
      <c r="AO88" s="105"/>
      <c r="AP88" s="105"/>
      <c r="AQ88" s="105"/>
      <c r="AR88" s="106"/>
      <c r="AS88" s="104">
        <v>0</v>
      </c>
      <c r="AT88" s="105"/>
      <c r="AU88" s="105"/>
      <c r="AV88" s="105"/>
      <c r="AW88" s="106"/>
      <c r="AX88" s="104">
        <v>0</v>
      </c>
      <c r="AY88" s="105"/>
      <c r="AZ88" s="105"/>
      <c r="BA88" s="106"/>
      <c r="BB88" s="104">
        <f>IF(ISNUMBER(AN88),AN88,0)+IF(ISNUMBER(AS88),AS88,0)</f>
        <v>0</v>
      </c>
      <c r="BC88" s="105"/>
      <c r="BD88" s="105"/>
      <c r="BE88" s="105"/>
      <c r="BF88" s="106"/>
      <c r="BG88" s="104">
        <v>0</v>
      </c>
      <c r="BH88" s="105"/>
      <c r="BI88" s="105"/>
      <c r="BJ88" s="105"/>
      <c r="BK88" s="106"/>
      <c r="BL88" s="104">
        <v>0</v>
      </c>
      <c r="BM88" s="105"/>
      <c r="BN88" s="105"/>
      <c r="BO88" s="105"/>
      <c r="BP88" s="106"/>
      <c r="BQ88" s="104">
        <v>0</v>
      </c>
      <c r="BR88" s="105"/>
      <c r="BS88" s="105"/>
      <c r="BT88" s="106"/>
      <c r="BU88" s="104">
        <f>IF(ISNUMBER(BG88),BG88,0)+IF(ISNUMBER(BL88),BL88,0)</f>
        <v>0</v>
      </c>
      <c r="BV88" s="105"/>
      <c r="BW88" s="105"/>
      <c r="BX88" s="105"/>
      <c r="BY88" s="106"/>
      <c r="CA88" s="68" t="s">
        <v>34</v>
      </c>
    </row>
    <row r="89" spans="1:79" s="68" customFormat="1" ht="46.5" customHeight="1" x14ac:dyDescent="0.2">
      <c r="A89" s="97">
        <v>2</v>
      </c>
      <c r="B89" s="98"/>
      <c r="C89" s="98"/>
      <c r="D89" s="130" t="s">
        <v>177</v>
      </c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2"/>
      <c r="U89" s="104">
        <v>144728</v>
      </c>
      <c r="V89" s="105"/>
      <c r="W89" s="105"/>
      <c r="X89" s="105"/>
      <c r="Y89" s="106"/>
      <c r="Z89" s="104">
        <v>0</v>
      </c>
      <c r="AA89" s="105"/>
      <c r="AB89" s="105"/>
      <c r="AC89" s="105"/>
      <c r="AD89" s="106"/>
      <c r="AE89" s="104">
        <v>0</v>
      </c>
      <c r="AF89" s="105"/>
      <c r="AG89" s="105"/>
      <c r="AH89" s="106"/>
      <c r="AI89" s="104">
        <f>IF(ISNUMBER(U89),U89,0)+IF(ISNUMBER(Z89),Z89,0)</f>
        <v>144728</v>
      </c>
      <c r="AJ89" s="105"/>
      <c r="AK89" s="105"/>
      <c r="AL89" s="105"/>
      <c r="AM89" s="106"/>
      <c r="AN89" s="104">
        <v>0</v>
      </c>
      <c r="AO89" s="105"/>
      <c r="AP89" s="105"/>
      <c r="AQ89" s="105"/>
      <c r="AR89" s="106"/>
      <c r="AS89" s="104">
        <v>0</v>
      </c>
      <c r="AT89" s="105"/>
      <c r="AU89" s="105"/>
      <c r="AV89" s="105"/>
      <c r="AW89" s="106"/>
      <c r="AX89" s="104">
        <v>0</v>
      </c>
      <c r="AY89" s="105"/>
      <c r="AZ89" s="105"/>
      <c r="BA89" s="106"/>
      <c r="BB89" s="104">
        <f>IF(ISNUMBER(AN89),AN89,0)+IF(ISNUMBER(AS89),AS89,0)</f>
        <v>0</v>
      </c>
      <c r="BC89" s="105"/>
      <c r="BD89" s="105"/>
      <c r="BE89" s="105"/>
      <c r="BF89" s="106"/>
      <c r="BG89" s="104">
        <v>0</v>
      </c>
      <c r="BH89" s="105"/>
      <c r="BI89" s="105"/>
      <c r="BJ89" s="105"/>
      <c r="BK89" s="106"/>
      <c r="BL89" s="104">
        <v>0</v>
      </c>
      <c r="BM89" s="105"/>
      <c r="BN89" s="105"/>
      <c r="BO89" s="105"/>
      <c r="BP89" s="106"/>
      <c r="BQ89" s="104">
        <v>0</v>
      </c>
      <c r="BR89" s="105"/>
      <c r="BS89" s="105"/>
      <c r="BT89" s="106"/>
      <c r="BU89" s="104">
        <f>IF(ISNUMBER(BG89),BG89,0)+IF(ISNUMBER(BL89),BL89,0)</f>
        <v>0</v>
      </c>
      <c r="BV89" s="105"/>
      <c r="BW89" s="105"/>
      <c r="BX89" s="105"/>
      <c r="BY89" s="106"/>
    </row>
    <row r="90" spans="1:79" s="73" customFormat="1" ht="24" customHeight="1" x14ac:dyDescent="0.2">
      <c r="A90" s="107"/>
      <c r="B90" s="108"/>
      <c r="C90" s="108"/>
      <c r="D90" s="107" t="s">
        <v>147</v>
      </c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9"/>
      <c r="U90" s="114">
        <v>4944728</v>
      </c>
      <c r="V90" s="115"/>
      <c r="W90" s="115"/>
      <c r="X90" s="115"/>
      <c r="Y90" s="116"/>
      <c r="Z90" s="114">
        <v>0</v>
      </c>
      <c r="AA90" s="115"/>
      <c r="AB90" s="115"/>
      <c r="AC90" s="115"/>
      <c r="AD90" s="116"/>
      <c r="AE90" s="114">
        <v>0</v>
      </c>
      <c r="AF90" s="115"/>
      <c r="AG90" s="115"/>
      <c r="AH90" s="116"/>
      <c r="AI90" s="114">
        <f>IF(ISNUMBER(U90),U90,0)+IF(ISNUMBER(Z90),Z90,0)</f>
        <v>4944728</v>
      </c>
      <c r="AJ90" s="115"/>
      <c r="AK90" s="115"/>
      <c r="AL90" s="115"/>
      <c r="AM90" s="116"/>
      <c r="AN90" s="114">
        <v>0</v>
      </c>
      <c r="AO90" s="115"/>
      <c r="AP90" s="115"/>
      <c r="AQ90" s="115"/>
      <c r="AR90" s="116"/>
      <c r="AS90" s="114">
        <v>0</v>
      </c>
      <c r="AT90" s="115"/>
      <c r="AU90" s="115"/>
      <c r="AV90" s="115"/>
      <c r="AW90" s="116"/>
      <c r="AX90" s="114">
        <v>0</v>
      </c>
      <c r="AY90" s="115"/>
      <c r="AZ90" s="115"/>
      <c r="BA90" s="116"/>
      <c r="BB90" s="114">
        <f>IF(ISNUMBER(AN90),AN90,0)+IF(ISNUMBER(AS90),AS90,0)</f>
        <v>0</v>
      </c>
      <c r="BC90" s="115"/>
      <c r="BD90" s="115"/>
      <c r="BE90" s="115"/>
      <c r="BF90" s="116"/>
      <c r="BG90" s="114">
        <v>0</v>
      </c>
      <c r="BH90" s="115"/>
      <c r="BI90" s="115"/>
      <c r="BJ90" s="115"/>
      <c r="BK90" s="116"/>
      <c r="BL90" s="114">
        <v>0</v>
      </c>
      <c r="BM90" s="115"/>
      <c r="BN90" s="115"/>
      <c r="BO90" s="115"/>
      <c r="BP90" s="116"/>
      <c r="BQ90" s="114">
        <v>0</v>
      </c>
      <c r="BR90" s="115"/>
      <c r="BS90" s="115"/>
      <c r="BT90" s="116"/>
      <c r="BU90" s="114">
        <f>IF(ISNUMBER(BG90),BG90,0)+IF(ISNUMBER(BL90),BL90,0)</f>
        <v>0</v>
      </c>
      <c r="BV90" s="115"/>
      <c r="BW90" s="115"/>
      <c r="BX90" s="115"/>
      <c r="BY90" s="116"/>
    </row>
    <row r="92" spans="1:79" ht="19.5" customHeight="1" x14ac:dyDescent="0.2">
      <c r="A92" s="88" t="s">
        <v>243</v>
      </c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</row>
    <row r="93" spans="1:79" ht="15" customHeight="1" x14ac:dyDescent="0.2">
      <c r="A93" s="133" t="s">
        <v>213</v>
      </c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133"/>
      <c r="AP93" s="133"/>
      <c r="AQ93" s="133"/>
      <c r="AR93" s="133"/>
      <c r="AS93" s="133"/>
      <c r="AT93" s="133"/>
      <c r="AU93" s="133"/>
      <c r="AV93" s="133"/>
      <c r="AW93" s="133"/>
      <c r="AX93" s="133"/>
      <c r="AY93" s="133"/>
      <c r="AZ93" s="133"/>
      <c r="BA93" s="133"/>
      <c r="BB93" s="133"/>
      <c r="BC93" s="133"/>
      <c r="BD93" s="133"/>
      <c r="BE93" s="133"/>
      <c r="BF93" s="133"/>
      <c r="BG93" s="133"/>
      <c r="BH93" s="133"/>
    </row>
    <row r="94" spans="1:79" ht="23.1" customHeight="1" x14ac:dyDescent="0.2">
      <c r="A94" s="17" t="s">
        <v>6</v>
      </c>
      <c r="B94" s="18"/>
      <c r="C94" s="18"/>
      <c r="D94" s="17" t="s">
        <v>121</v>
      </c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9"/>
      <c r="U94" s="8" t="s">
        <v>235</v>
      </c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 t="s">
        <v>240</v>
      </c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</row>
    <row r="95" spans="1:79" ht="54" customHeight="1" x14ac:dyDescent="0.2">
      <c r="A95" s="20"/>
      <c r="B95" s="21"/>
      <c r="C95" s="21"/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2"/>
      <c r="U95" s="14" t="s">
        <v>4</v>
      </c>
      <c r="V95" s="15"/>
      <c r="W95" s="15"/>
      <c r="X95" s="15"/>
      <c r="Y95" s="16"/>
      <c r="Z95" s="14" t="s">
        <v>3</v>
      </c>
      <c r="AA95" s="15"/>
      <c r="AB95" s="15"/>
      <c r="AC95" s="15"/>
      <c r="AD95" s="16"/>
      <c r="AE95" s="26" t="s">
        <v>116</v>
      </c>
      <c r="AF95" s="27"/>
      <c r="AG95" s="27"/>
      <c r="AH95" s="27"/>
      <c r="AI95" s="28"/>
      <c r="AJ95" s="14" t="s">
        <v>5</v>
      </c>
      <c r="AK95" s="15"/>
      <c r="AL95" s="15"/>
      <c r="AM95" s="15"/>
      <c r="AN95" s="16"/>
      <c r="AO95" s="14" t="s">
        <v>4</v>
      </c>
      <c r="AP95" s="15"/>
      <c r="AQ95" s="15"/>
      <c r="AR95" s="15"/>
      <c r="AS95" s="16"/>
      <c r="AT95" s="14" t="s">
        <v>3</v>
      </c>
      <c r="AU95" s="15"/>
      <c r="AV95" s="15"/>
      <c r="AW95" s="15"/>
      <c r="AX95" s="16"/>
      <c r="AY95" s="26" t="s">
        <v>116</v>
      </c>
      <c r="AZ95" s="27"/>
      <c r="BA95" s="27"/>
      <c r="BB95" s="27"/>
      <c r="BC95" s="28"/>
      <c r="BD95" s="8" t="s">
        <v>96</v>
      </c>
      <c r="BE95" s="8"/>
      <c r="BF95" s="8"/>
      <c r="BG95" s="8"/>
      <c r="BH95" s="8"/>
    </row>
    <row r="96" spans="1:79" s="96" customFormat="1" ht="15" customHeight="1" x14ac:dyDescent="0.2">
      <c r="A96" s="121" t="s">
        <v>169</v>
      </c>
      <c r="B96" s="122"/>
      <c r="C96" s="122"/>
      <c r="D96" s="121">
        <v>2</v>
      </c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3"/>
      <c r="U96" s="121">
        <v>3</v>
      </c>
      <c r="V96" s="122"/>
      <c r="W96" s="122"/>
      <c r="X96" s="122"/>
      <c r="Y96" s="123"/>
      <c r="Z96" s="121">
        <v>4</v>
      </c>
      <c r="AA96" s="122"/>
      <c r="AB96" s="122"/>
      <c r="AC96" s="122"/>
      <c r="AD96" s="123"/>
      <c r="AE96" s="121">
        <v>5</v>
      </c>
      <c r="AF96" s="122"/>
      <c r="AG96" s="122"/>
      <c r="AH96" s="122"/>
      <c r="AI96" s="123"/>
      <c r="AJ96" s="121">
        <v>6</v>
      </c>
      <c r="AK96" s="122"/>
      <c r="AL96" s="122"/>
      <c r="AM96" s="122"/>
      <c r="AN96" s="123"/>
      <c r="AO96" s="121">
        <v>7</v>
      </c>
      <c r="AP96" s="122"/>
      <c r="AQ96" s="122"/>
      <c r="AR96" s="122"/>
      <c r="AS96" s="123"/>
      <c r="AT96" s="121">
        <v>8</v>
      </c>
      <c r="AU96" s="122"/>
      <c r="AV96" s="122"/>
      <c r="AW96" s="122"/>
      <c r="AX96" s="123"/>
      <c r="AY96" s="121">
        <v>9</v>
      </c>
      <c r="AZ96" s="122"/>
      <c r="BA96" s="122"/>
      <c r="BB96" s="122"/>
      <c r="BC96" s="123"/>
      <c r="BD96" s="121">
        <v>10</v>
      </c>
      <c r="BE96" s="122"/>
      <c r="BF96" s="122"/>
      <c r="BG96" s="122"/>
      <c r="BH96" s="123"/>
    </row>
    <row r="97" spans="1:79" ht="12.75" hidden="1" customHeight="1" x14ac:dyDescent="0.2">
      <c r="A97" s="26" t="s">
        <v>69</v>
      </c>
      <c r="B97" s="27"/>
      <c r="C97" s="27"/>
      <c r="D97" s="26" t="s">
        <v>57</v>
      </c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8"/>
      <c r="U97" s="26" t="s">
        <v>60</v>
      </c>
      <c r="V97" s="27"/>
      <c r="W97" s="27"/>
      <c r="X97" s="27"/>
      <c r="Y97" s="28"/>
      <c r="Z97" s="26" t="s">
        <v>61</v>
      </c>
      <c r="AA97" s="27"/>
      <c r="AB97" s="27"/>
      <c r="AC97" s="27"/>
      <c r="AD97" s="28"/>
      <c r="AE97" s="26" t="s">
        <v>94</v>
      </c>
      <c r="AF97" s="27"/>
      <c r="AG97" s="27"/>
      <c r="AH97" s="27"/>
      <c r="AI97" s="28"/>
      <c r="AJ97" s="65" t="s">
        <v>171</v>
      </c>
      <c r="AK97" s="66"/>
      <c r="AL97" s="66"/>
      <c r="AM97" s="66"/>
      <c r="AN97" s="67"/>
      <c r="AO97" s="26" t="s">
        <v>62</v>
      </c>
      <c r="AP97" s="27"/>
      <c r="AQ97" s="27"/>
      <c r="AR97" s="27"/>
      <c r="AS97" s="28"/>
      <c r="AT97" s="26" t="s">
        <v>63</v>
      </c>
      <c r="AU97" s="27"/>
      <c r="AV97" s="27"/>
      <c r="AW97" s="27"/>
      <c r="AX97" s="28"/>
      <c r="AY97" s="26" t="s">
        <v>95</v>
      </c>
      <c r="AZ97" s="27"/>
      <c r="BA97" s="27"/>
      <c r="BB97" s="27"/>
      <c r="BC97" s="28"/>
      <c r="BD97" s="76" t="s">
        <v>171</v>
      </c>
      <c r="BE97" s="76"/>
      <c r="BF97" s="76"/>
      <c r="BG97" s="76"/>
      <c r="BH97" s="76"/>
      <c r="CA97" s="41" t="s">
        <v>35</v>
      </c>
    </row>
    <row r="98" spans="1:79" s="68" customFormat="1" ht="38.25" customHeight="1" x14ac:dyDescent="0.2">
      <c r="A98" s="97">
        <v>1</v>
      </c>
      <c r="B98" s="98"/>
      <c r="C98" s="98"/>
      <c r="D98" s="130" t="s">
        <v>176</v>
      </c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2"/>
      <c r="U98" s="104">
        <v>0</v>
      </c>
      <c r="V98" s="105"/>
      <c r="W98" s="105"/>
      <c r="X98" s="105"/>
      <c r="Y98" s="106"/>
      <c r="Z98" s="104">
        <v>0</v>
      </c>
      <c r="AA98" s="105"/>
      <c r="AB98" s="105"/>
      <c r="AC98" s="105"/>
      <c r="AD98" s="106"/>
      <c r="AE98" s="103">
        <v>0</v>
      </c>
      <c r="AF98" s="103"/>
      <c r="AG98" s="103"/>
      <c r="AH98" s="103"/>
      <c r="AI98" s="103"/>
      <c r="AJ98" s="117">
        <f>IF(ISNUMBER(U98),U98,0)+IF(ISNUMBER(Z98),Z98,0)</f>
        <v>0</v>
      </c>
      <c r="AK98" s="117"/>
      <c r="AL98" s="117"/>
      <c r="AM98" s="117"/>
      <c r="AN98" s="117"/>
      <c r="AO98" s="103">
        <v>0</v>
      </c>
      <c r="AP98" s="103"/>
      <c r="AQ98" s="103"/>
      <c r="AR98" s="103"/>
      <c r="AS98" s="103"/>
      <c r="AT98" s="117">
        <v>0</v>
      </c>
      <c r="AU98" s="117"/>
      <c r="AV98" s="117"/>
      <c r="AW98" s="117"/>
      <c r="AX98" s="117"/>
      <c r="AY98" s="103">
        <v>0</v>
      </c>
      <c r="AZ98" s="103"/>
      <c r="BA98" s="103"/>
      <c r="BB98" s="103"/>
      <c r="BC98" s="103"/>
      <c r="BD98" s="117">
        <f>IF(ISNUMBER(AO98),AO98,0)+IF(ISNUMBER(AT98),AT98,0)</f>
        <v>0</v>
      </c>
      <c r="BE98" s="117"/>
      <c r="BF98" s="117"/>
      <c r="BG98" s="117"/>
      <c r="BH98" s="117"/>
      <c r="CA98" s="68" t="s">
        <v>36</v>
      </c>
    </row>
    <row r="99" spans="1:79" s="68" customFormat="1" ht="48" customHeight="1" x14ac:dyDescent="0.2">
      <c r="A99" s="97">
        <v>2</v>
      </c>
      <c r="B99" s="98"/>
      <c r="C99" s="98"/>
      <c r="D99" s="130" t="s">
        <v>177</v>
      </c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2"/>
      <c r="U99" s="104">
        <v>0</v>
      </c>
      <c r="V99" s="105"/>
      <c r="W99" s="105"/>
      <c r="X99" s="105"/>
      <c r="Y99" s="106"/>
      <c r="Z99" s="104">
        <v>0</v>
      </c>
      <c r="AA99" s="105"/>
      <c r="AB99" s="105"/>
      <c r="AC99" s="105"/>
      <c r="AD99" s="106"/>
      <c r="AE99" s="103">
        <v>0</v>
      </c>
      <c r="AF99" s="103"/>
      <c r="AG99" s="103"/>
      <c r="AH99" s="103"/>
      <c r="AI99" s="103"/>
      <c r="AJ99" s="117">
        <f>IF(ISNUMBER(U99),U99,0)+IF(ISNUMBER(Z99),Z99,0)</f>
        <v>0</v>
      </c>
      <c r="AK99" s="117"/>
      <c r="AL99" s="117"/>
      <c r="AM99" s="117"/>
      <c r="AN99" s="117"/>
      <c r="AO99" s="103">
        <v>0</v>
      </c>
      <c r="AP99" s="103"/>
      <c r="AQ99" s="103"/>
      <c r="AR99" s="103"/>
      <c r="AS99" s="103"/>
      <c r="AT99" s="117">
        <v>0</v>
      </c>
      <c r="AU99" s="117"/>
      <c r="AV99" s="117"/>
      <c r="AW99" s="117"/>
      <c r="AX99" s="117"/>
      <c r="AY99" s="103">
        <v>0</v>
      </c>
      <c r="AZ99" s="103"/>
      <c r="BA99" s="103"/>
      <c r="BB99" s="103"/>
      <c r="BC99" s="103"/>
      <c r="BD99" s="117">
        <f>IF(ISNUMBER(AO99),AO99,0)+IF(ISNUMBER(AT99),AT99,0)</f>
        <v>0</v>
      </c>
      <c r="BE99" s="117"/>
      <c r="BF99" s="117"/>
      <c r="BG99" s="117"/>
      <c r="BH99" s="117"/>
    </row>
    <row r="100" spans="1:79" s="73" customFormat="1" ht="15.75" customHeight="1" x14ac:dyDescent="0.2">
      <c r="A100" s="107"/>
      <c r="B100" s="108"/>
      <c r="C100" s="108"/>
      <c r="D100" s="107" t="s">
        <v>147</v>
      </c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9"/>
      <c r="U100" s="114">
        <v>0</v>
      </c>
      <c r="V100" s="115"/>
      <c r="W100" s="115"/>
      <c r="X100" s="115"/>
      <c r="Y100" s="116"/>
      <c r="Z100" s="114">
        <v>0</v>
      </c>
      <c r="AA100" s="115"/>
      <c r="AB100" s="115"/>
      <c r="AC100" s="115"/>
      <c r="AD100" s="116"/>
      <c r="AE100" s="113">
        <v>0</v>
      </c>
      <c r="AF100" s="113"/>
      <c r="AG100" s="113"/>
      <c r="AH100" s="113"/>
      <c r="AI100" s="113"/>
      <c r="AJ100" s="129">
        <f>IF(ISNUMBER(U100),U100,0)+IF(ISNUMBER(Z100),Z100,0)</f>
        <v>0</v>
      </c>
      <c r="AK100" s="129"/>
      <c r="AL100" s="129"/>
      <c r="AM100" s="129"/>
      <c r="AN100" s="129"/>
      <c r="AO100" s="113">
        <v>0</v>
      </c>
      <c r="AP100" s="113"/>
      <c r="AQ100" s="113"/>
      <c r="AR100" s="113"/>
      <c r="AS100" s="113"/>
      <c r="AT100" s="129">
        <v>0</v>
      </c>
      <c r="AU100" s="129"/>
      <c r="AV100" s="129"/>
      <c r="AW100" s="129"/>
      <c r="AX100" s="129"/>
      <c r="AY100" s="113">
        <v>0</v>
      </c>
      <c r="AZ100" s="113"/>
      <c r="BA100" s="113"/>
      <c r="BB100" s="113"/>
      <c r="BC100" s="113"/>
      <c r="BD100" s="129">
        <f>IF(ISNUMBER(AO100),AO100,0)+IF(ISNUMBER(AT100),AT100,0)</f>
        <v>0</v>
      </c>
      <c r="BE100" s="129"/>
      <c r="BF100" s="129"/>
      <c r="BG100" s="129"/>
      <c r="BH100" s="129"/>
    </row>
    <row r="101" spans="1:79" s="68" customFormat="1" ht="12.75" customHeight="1" x14ac:dyDescent="0.2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</row>
    <row r="103" spans="1:79" ht="19.5" customHeight="1" x14ac:dyDescent="0.2">
      <c r="A103" s="88" t="s">
        <v>152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</row>
    <row r="104" spans="1:79" ht="22.5" customHeight="1" x14ac:dyDescent="0.2">
      <c r="A104" s="88" t="s">
        <v>229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</row>
    <row r="105" spans="1:79" ht="23.1" customHeight="1" x14ac:dyDescent="0.2">
      <c r="A105" s="17" t="s">
        <v>6</v>
      </c>
      <c r="B105" s="18"/>
      <c r="C105" s="18"/>
      <c r="D105" s="8" t="s">
        <v>9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 t="s">
        <v>8</v>
      </c>
      <c r="R105" s="8"/>
      <c r="S105" s="8"/>
      <c r="T105" s="8"/>
      <c r="U105" s="8"/>
      <c r="V105" s="8" t="s">
        <v>7</v>
      </c>
      <c r="W105" s="8"/>
      <c r="X105" s="8"/>
      <c r="Y105" s="8"/>
      <c r="Z105" s="8"/>
      <c r="AA105" s="8"/>
      <c r="AB105" s="8"/>
      <c r="AC105" s="8"/>
      <c r="AD105" s="8"/>
      <c r="AE105" s="8"/>
      <c r="AF105" s="14" t="s">
        <v>214</v>
      </c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6"/>
      <c r="AU105" s="14" t="s">
        <v>217</v>
      </c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6"/>
      <c r="BJ105" s="14" t="s">
        <v>225</v>
      </c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6"/>
    </row>
    <row r="106" spans="1:79" ht="35.25" customHeight="1" x14ac:dyDescent="0.2">
      <c r="A106" s="20"/>
      <c r="B106" s="21"/>
      <c r="C106" s="21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 t="s">
        <v>4</v>
      </c>
      <c r="AG106" s="8"/>
      <c r="AH106" s="8"/>
      <c r="AI106" s="8"/>
      <c r="AJ106" s="8"/>
      <c r="AK106" s="8" t="s">
        <v>3</v>
      </c>
      <c r="AL106" s="8"/>
      <c r="AM106" s="8"/>
      <c r="AN106" s="8"/>
      <c r="AO106" s="8"/>
      <c r="AP106" s="8" t="s">
        <v>123</v>
      </c>
      <c r="AQ106" s="8"/>
      <c r="AR106" s="8"/>
      <c r="AS106" s="8"/>
      <c r="AT106" s="8"/>
      <c r="AU106" s="8" t="s">
        <v>4</v>
      </c>
      <c r="AV106" s="8"/>
      <c r="AW106" s="8"/>
      <c r="AX106" s="8"/>
      <c r="AY106" s="8"/>
      <c r="AZ106" s="8" t="s">
        <v>3</v>
      </c>
      <c r="BA106" s="8"/>
      <c r="BB106" s="8"/>
      <c r="BC106" s="8"/>
      <c r="BD106" s="8"/>
      <c r="BE106" s="8" t="s">
        <v>90</v>
      </c>
      <c r="BF106" s="8"/>
      <c r="BG106" s="8"/>
      <c r="BH106" s="8"/>
      <c r="BI106" s="8"/>
      <c r="BJ106" s="8" t="s">
        <v>4</v>
      </c>
      <c r="BK106" s="8"/>
      <c r="BL106" s="8"/>
      <c r="BM106" s="8"/>
      <c r="BN106" s="8"/>
      <c r="BO106" s="8" t="s">
        <v>3</v>
      </c>
      <c r="BP106" s="8"/>
      <c r="BQ106" s="8"/>
      <c r="BR106" s="8"/>
      <c r="BS106" s="8"/>
      <c r="BT106" s="8" t="s">
        <v>97</v>
      </c>
      <c r="BU106" s="8"/>
      <c r="BV106" s="8"/>
      <c r="BW106" s="8"/>
      <c r="BX106" s="8"/>
    </row>
    <row r="107" spans="1:79" s="96" customFormat="1" ht="15" customHeight="1" x14ac:dyDescent="0.2">
      <c r="A107" s="121">
        <v>1</v>
      </c>
      <c r="B107" s="122"/>
      <c r="C107" s="122"/>
      <c r="D107" s="128">
        <v>2</v>
      </c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>
        <v>3</v>
      </c>
      <c r="R107" s="128"/>
      <c r="S107" s="128"/>
      <c r="T107" s="128"/>
      <c r="U107" s="128"/>
      <c r="V107" s="128">
        <v>4</v>
      </c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>
        <v>5</v>
      </c>
      <c r="AG107" s="128"/>
      <c r="AH107" s="128"/>
      <c r="AI107" s="128"/>
      <c r="AJ107" s="128"/>
      <c r="AK107" s="128">
        <v>6</v>
      </c>
      <c r="AL107" s="128"/>
      <c r="AM107" s="128"/>
      <c r="AN107" s="128"/>
      <c r="AO107" s="128"/>
      <c r="AP107" s="128">
        <v>7</v>
      </c>
      <c r="AQ107" s="128"/>
      <c r="AR107" s="128"/>
      <c r="AS107" s="128"/>
      <c r="AT107" s="128"/>
      <c r="AU107" s="128">
        <v>8</v>
      </c>
      <c r="AV107" s="128"/>
      <c r="AW107" s="128"/>
      <c r="AX107" s="128"/>
      <c r="AY107" s="128"/>
      <c r="AZ107" s="128">
        <v>9</v>
      </c>
      <c r="BA107" s="128"/>
      <c r="BB107" s="128"/>
      <c r="BC107" s="128"/>
      <c r="BD107" s="128"/>
      <c r="BE107" s="128">
        <v>10</v>
      </c>
      <c r="BF107" s="128"/>
      <c r="BG107" s="128"/>
      <c r="BH107" s="128"/>
      <c r="BI107" s="128"/>
      <c r="BJ107" s="128">
        <v>11</v>
      </c>
      <c r="BK107" s="128"/>
      <c r="BL107" s="128"/>
      <c r="BM107" s="128"/>
      <c r="BN107" s="128"/>
      <c r="BO107" s="128">
        <v>12</v>
      </c>
      <c r="BP107" s="128"/>
      <c r="BQ107" s="128"/>
      <c r="BR107" s="128"/>
      <c r="BS107" s="128"/>
      <c r="BT107" s="128">
        <v>13</v>
      </c>
      <c r="BU107" s="128"/>
      <c r="BV107" s="128"/>
      <c r="BW107" s="128"/>
      <c r="BX107" s="128"/>
    </row>
    <row r="108" spans="1:79" ht="10.5" hidden="1" customHeight="1" x14ac:dyDescent="0.2">
      <c r="A108" s="26" t="s">
        <v>154</v>
      </c>
      <c r="B108" s="27"/>
      <c r="C108" s="27"/>
      <c r="D108" s="8" t="s">
        <v>57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 t="s">
        <v>70</v>
      </c>
      <c r="R108" s="8"/>
      <c r="S108" s="8"/>
      <c r="T108" s="8"/>
      <c r="U108" s="8"/>
      <c r="V108" s="8" t="s">
        <v>71</v>
      </c>
      <c r="W108" s="8"/>
      <c r="X108" s="8"/>
      <c r="Y108" s="8"/>
      <c r="Z108" s="8"/>
      <c r="AA108" s="8"/>
      <c r="AB108" s="8"/>
      <c r="AC108" s="8"/>
      <c r="AD108" s="8"/>
      <c r="AE108" s="8"/>
      <c r="AF108" s="13" t="s">
        <v>111</v>
      </c>
      <c r="AG108" s="13"/>
      <c r="AH108" s="13"/>
      <c r="AI108" s="13"/>
      <c r="AJ108" s="13"/>
      <c r="AK108" s="77" t="s">
        <v>112</v>
      </c>
      <c r="AL108" s="77"/>
      <c r="AM108" s="77"/>
      <c r="AN108" s="77"/>
      <c r="AO108" s="77"/>
      <c r="AP108" s="76" t="s">
        <v>179</v>
      </c>
      <c r="AQ108" s="76"/>
      <c r="AR108" s="76"/>
      <c r="AS108" s="76"/>
      <c r="AT108" s="76"/>
      <c r="AU108" s="13" t="s">
        <v>113</v>
      </c>
      <c r="AV108" s="13"/>
      <c r="AW108" s="13"/>
      <c r="AX108" s="13"/>
      <c r="AY108" s="13"/>
      <c r="AZ108" s="77" t="s">
        <v>114</v>
      </c>
      <c r="BA108" s="77"/>
      <c r="BB108" s="77"/>
      <c r="BC108" s="77"/>
      <c r="BD108" s="77"/>
      <c r="BE108" s="76" t="s">
        <v>179</v>
      </c>
      <c r="BF108" s="76"/>
      <c r="BG108" s="76"/>
      <c r="BH108" s="76"/>
      <c r="BI108" s="76"/>
      <c r="BJ108" s="13" t="s">
        <v>105</v>
      </c>
      <c r="BK108" s="13"/>
      <c r="BL108" s="13"/>
      <c r="BM108" s="13"/>
      <c r="BN108" s="13"/>
      <c r="BO108" s="77" t="s">
        <v>106</v>
      </c>
      <c r="BP108" s="77"/>
      <c r="BQ108" s="77"/>
      <c r="BR108" s="77"/>
      <c r="BS108" s="77"/>
      <c r="BT108" s="76" t="s">
        <v>179</v>
      </c>
      <c r="BU108" s="76"/>
      <c r="BV108" s="76"/>
      <c r="BW108" s="76"/>
      <c r="BX108" s="76"/>
      <c r="CA108" s="41" t="s">
        <v>37</v>
      </c>
    </row>
    <row r="109" spans="1:79" s="73" customFormat="1" ht="15" customHeight="1" x14ac:dyDescent="0.2">
      <c r="A109" s="107">
        <v>0</v>
      </c>
      <c r="B109" s="108"/>
      <c r="C109" s="108"/>
      <c r="D109" s="129" t="s">
        <v>178</v>
      </c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  <c r="BI109" s="134"/>
      <c r="BJ109" s="134"/>
      <c r="BK109" s="134"/>
      <c r="BL109" s="134"/>
      <c r="BM109" s="134"/>
      <c r="BN109" s="134"/>
      <c r="BO109" s="134"/>
      <c r="BP109" s="134"/>
      <c r="BQ109" s="134"/>
      <c r="BR109" s="134"/>
      <c r="BS109" s="134"/>
      <c r="BT109" s="134"/>
      <c r="BU109" s="134"/>
      <c r="BV109" s="134"/>
      <c r="BW109" s="134"/>
      <c r="BX109" s="134"/>
      <c r="CA109" s="73" t="s">
        <v>38</v>
      </c>
    </row>
    <row r="110" spans="1:79" s="68" customFormat="1" ht="84.75" customHeight="1" x14ac:dyDescent="0.2">
      <c r="A110" s="97">
        <v>0</v>
      </c>
      <c r="B110" s="98"/>
      <c r="C110" s="98"/>
      <c r="D110" s="130" t="s">
        <v>180</v>
      </c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2"/>
      <c r="Q110" s="117" t="s">
        <v>181</v>
      </c>
      <c r="R110" s="117"/>
      <c r="S110" s="117"/>
      <c r="T110" s="117"/>
      <c r="U110" s="117"/>
      <c r="V110" s="97" t="s">
        <v>182</v>
      </c>
      <c r="W110" s="98"/>
      <c r="X110" s="98"/>
      <c r="Y110" s="98"/>
      <c r="Z110" s="98"/>
      <c r="AA110" s="98"/>
      <c r="AB110" s="98"/>
      <c r="AC110" s="98"/>
      <c r="AD110" s="98"/>
      <c r="AE110" s="99"/>
      <c r="AF110" s="137">
        <v>4705882.3499999996</v>
      </c>
      <c r="AG110" s="137"/>
      <c r="AH110" s="137"/>
      <c r="AI110" s="137"/>
      <c r="AJ110" s="137"/>
      <c r="AK110" s="137">
        <v>0</v>
      </c>
      <c r="AL110" s="137"/>
      <c r="AM110" s="137"/>
      <c r="AN110" s="137"/>
      <c r="AO110" s="137"/>
      <c r="AP110" s="137">
        <v>4705882.3499999996</v>
      </c>
      <c r="AQ110" s="137"/>
      <c r="AR110" s="137"/>
      <c r="AS110" s="137"/>
      <c r="AT110" s="137"/>
      <c r="AU110" s="136">
        <v>0</v>
      </c>
      <c r="AV110" s="136"/>
      <c r="AW110" s="136"/>
      <c r="AX110" s="136"/>
      <c r="AY110" s="136"/>
      <c r="AZ110" s="136">
        <v>0</v>
      </c>
      <c r="BA110" s="136"/>
      <c r="BB110" s="136"/>
      <c r="BC110" s="136"/>
      <c r="BD110" s="136"/>
      <c r="BE110" s="136">
        <v>0</v>
      </c>
      <c r="BF110" s="136"/>
      <c r="BG110" s="136"/>
      <c r="BH110" s="136"/>
      <c r="BI110" s="136"/>
      <c r="BJ110" s="136">
        <v>0</v>
      </c>
      <c r="BK110" s="136"/>
      <c r="BL110" s="136"/>
      <c r="BM110" s="136"/>
      <c r="BN110" s="136"/>
      <c r="BO110" s="136">
        <v>0</v>
      </c>
      <c r="BP110" s="136"/>
      <c r="BQ110" s="136"/>
      <c r="BR110" s="136"/>
      <c r="BS110" s="136"/>
      <c r="BT110" s="136">
        <v>0</v>
      </c>
      <c r="BU110" s="136"/>
      <c r="BV110" s="136"/>
      <c r="BW110" s="136"/>
      <c r="BX110" s="136"/>
    </row>
    <row r="111" spans="1:79" s="68" customFormat="1" ht="82.5" customHeight="1" x14ac:dyDescent="0.2">
      <c r="A111" s="97">
        <v>0</v>
      </c>
      <c r="B111" s="98"/>
      <c r="C111" s="98"/>
      <c r="D111" s="130" t="s">
        <v>183</v>
      </c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2"/>
      <c r="Q111" s="117" t="s">
        <v>181</v>
      </c>
      <c r="R111" s="117"/>
      <c r="S111" s="117"/>
      <c r="T111" s="117"/>
      <c r="U111" s="117"/>
      <c r="V111" s="97" t="s">
        <v>182</v>
      </c>
      <c r="W111" s="98"/>
      <c r="X111" s="98"/>
      <c r="Y111" s="98"/>
      <c r="Z111" s="98"/>
      <c r="AA111" s="98"/>
      <c r="AB111" s="98"/>
      <c r="AC111" s="98"/>
      <c r="AD111" s="98"/>
      <c r="AE111" s="99"/>
      <c r="AF111" s="137">
        <v>94117.65</v>
      </c>
      <c r="AG111" s="137"/>
      <c r="AH111" s="137"/>
      <c r="AI111" s="137"/>
      <c r="AJ111" s="137"/>
      <c r="AK111" s="137">
        <v>0</v>
      </c>
      <c r="AL111" s="137"/>
      <c r="AM111" s="137"/>
      <c r="AN111" s="137"/>
      <c r="AO111" s="137"/>
      <c r="AP111" s="137">
        <v>94117.65</v>
      </c>
      <c r="AQ111" s="137"/>
      <c r="AR111" s="137"/>
      <c r="AS111" s="137"/>
      <c r="AT111" s="137"/>
      <c r="AU111" s="136">
        <v>0</v>
      </c>
      <c r="AV111" s="136"/>
      <c r="AW111" s="136"/>
      <c r="AX111" s="136"/>
      <c r="AY111" s="136"/>
      <c r="AZ111" s="136">
        <v>0</v>
      </c>
      <c r="BA111" s="136"/>
      <c r="BB111" s="136"/>
      <c r="BC111" s="136"/>
      <c r="BD111" s="136"/>
      <c r="BE111" s="136">
        <v>0</v>
      </c>
      <c r="BF111" s="136"/>
      <c r="BG111" s="136"/>
      <c r="BH111" s="136"/>
      <c r="BI111" s="136"/>
      <c r="BJ111" s="136">
        <v>0</v>
      </c>
      <c r="BK111" s="136"/>
      <c r="BL111" s="136"/>
      <c r="BM111" s="136"/>
      <c r="BN111" s="136"/>
      <c r="BO111" s="136">
        <v>0</v>
      </c>
      <c r="BP111" s="136"/>
      <c r="BQ111" s="136"/>
      <c r="BR111" s="136"/>
      <c r="BS111" s="136"/>
      <c r="BT111" s="136">
        <v>0</v>
      </c>
      <c r="BU111" s="136"/>
      <c r="BV111" s="136"/>
      <c r="BW111" s="136"/>
      <c r="BX111" s="136"/>
    </row>
    <row r="112" spans="1:79" s="68" customFormat="1" ht="72" customHeight="1" x14ac:dyDescent="0.2">
      <c r="A112" s="97">
        <v>0</v>
      </c>
      <c r="B112" s="98"/>
      <c r="C112" s="98"/>
      <c r="D112" s="130" t="s">
        <v>184</v>
      </c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2"/>
      <c r="Q112" s="117" t="s">
        <v>181</v>
      </c>
      <c r="R112" s="117"/>
      <c r="S112" s="117"/>
      <c r="T112" s="117"/>
      <c r="U112" s="117"/>
      <c r="V112" s="97" t="s">
        <v>182</v>
      </c>
      <c r="W112" s="98"/>
      <c r="X112" s="98"/>
      <c r="Y112" s="98"/>
      <c r="Z112" s="98"/>
      <c r="AA112" s="98"/>
      <c r="AB112" s="98"/>
      <c r="AC112" s="98"/>
      <c r="AD112" s="98"/>
      <c r="AE112" s="99"/>
      <c r="AF112" s="137">
        <v>144728</v>
      </c>
      <c r="AG112" s="137"/>
      <c r="AH112" s="137"/>
      <c r="AI112" s="137"/>
      <c r="AJ112" s="137"/>
      <c r="AK112" s="137">
        <v>0</v>
      </c>
      <c r="AL112" s="137"/>
      <c r="AM112" s="137"/>
      <c r="AN112" s="137"/>
      <c r="AO112" s="137"/>
      <c r="AP112" s="137">
        <v>144728</v>
      </c>
      <c r="AQ112" s="137"/>
      <c r="AR112" s="137"/>
      <c r="AS112" s="137"/>
      <c r="AT112" s="137"/>
      <c r="AU112" s="136">
        <v>0</v>
      </c>
      <c r="AV112" s="136"/>
      <c r="AW112" s="136"/>
      <c r="AX112" s="136"/>
      <c r="AY112" s="136"/>
      <c r="AZ112" s="136">
        <v>0</v>
      </c>
      <c r="BA112" s="136"/>
      <c r="BB112" s="136"/>
      <c r="BC112" s="136"/>
      <c r="BD112" s="136"/>
      <c r="BE112" s="136">
        <v>0</v>
      </c>
      <c r="BF112" s="136"/>
      <c r="BG112" s="136"/>
      <c r="BH112" s="136"/>
      <c r="BI112" s="136"/>
      <c r="BJ112" s="136">
        <v>0</v>
      </c>
      <c r="BK112" s="136"/>
      <c r="BL112" s="136"/>
      <c r="BM112" s="136"/>
      <c r="BN112" s="136"/>
      <c r="BO112" s="136">
        <v>0</v>
      </c>
      <c r="BP112" s="136"/>
      <c r="BQ112" s="136"/>
      <c r="BR112" s="136"/>
      <c r="BS112" s="136"/>
      <c r="BT112" s="136">
        <v>0</v>
      </c>
      <c r="BU112" s="136"/>
      <c r="BV112" s="136"/>
      <c r="BW112" s="136"/>
      <c r="BX112" s="136"/>
    </row>
    <row r="113" spans="1:79" s="73" customFormat="1" ht="15" customHeight="1" x14ac:dyDescent="0.2">
      <c r="A113" s="107">
        <v>0</v>
      </c>
      <c r="B113" s="108"/>
      <c r="C113" s="108"/>
      <c r="D113" s="107" t="s">
        <v>185</v>
      </c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9"/>
      <c r="Q113" s="129"/>
      <c r="R113" s="129"/>
      <c r="S113" s="129"/>
      <c r="T113" s="129"/>
      <c r="U113" s="129"/>
      <c r="V113" s="107"/>
      <c r="W113" s="108"/>
      <c r="X113" s="108"/>
      <c r="Y113" s="108"/>
      <c r="Z113" s="108"/>
      <c r="AA113" s="108"/>
      <c r="AB113" s="108"/>
      <c r="AC113" s="108"/>
      <c r="AD113" s="108"/>
      <c r="AE113" s="109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  <c r="BI113" s="134"/>
      <c r="BJ113" s="134"/>
      <c r="BK113" s="134"/>
      <c r="BL113" s="134"/>
      <c r="BM113" s="134"/>
      <c r="BN113" s="134"/>
      <c r="BO113" s="134"/>
      <c r="BP113" s="134"/>
      <c r="BQ113" s="134"/>
      <c r="BR113" s="134"/>
      <c r="BS113" s="134"/>
      <c r="BT113" s="134"/>
      <c r="BU113" s="134"/>
      <c r="BV113" s="134"/>
      <c r="BW113" s="134"/>
      <c r="BX113" s="134"/>
    </row>
    <row r="114" spans="1:79" s="68" customFormat="1" ht="49.5" customHeight="1" x14ac:dyDescent="0.2">
      <c r="A114" s="97">
        <v>0</v>
      </c>
      <c r="B114" s="98"/>
      <c r="C114" s="98"/>
      <c r="D114" s="130" t="s">
        <v>186</v>
      </c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2"/>
      <c r="Q114" s="117" t="s">
        <v>187</v>
      </c>
      <c r="R114" s="117"/>
      <c r="S114" s="117"/>
      <c r="T114" s="117"/>
      <c r="U114" s="117"/>
      <c r="V114" s="97" t="s">
        <v>182</v>
      </c>
      <c r="W114" s="98"/>
      <c r="X114" s="98"/>
      <c r="Y114" s="98"/>
      <c r="Z114" s="98"/>
      <c r="AA114" s="98"/>
      <c r="AB114" s="98"/>
      <c r="AC114" s="98"/>
      <c r="AD114" s="98"/>
      <c r="AE114" s="99"/>
      <c r="AF114" s="136">
        <v>28</v>
      </c>
      <c r="AG114" s="136"/>
      <c r="AH114" s="136"/>
      <c r="AI114" s="136"/>
      <c r="AJ114" s="136"/>
      <c r="AK114" s="136">
        <v>0</v>
      </c>
      <c r="AL114" s="136"/>
      <c r="AM114" s="136"/>
      <c r="AN114" s="136"/>
      <c r="AO114" s="136"/>
      <c r="AP114" s="136">
        <v>28</v>
      </c>
      <c r="AQ114" s="136"/>
      <c r="AR114" s="136"/>
      <c r="AS114" s="136"/>
      <c r="AT114" s="136"/>
      <c r="AU114" s="136">
        <v>0</v>
      </c>
      <c r="AV114" s="136"/>
      <c r="AW114" s="136"/>
      <c r="AX114" s="136"/>
      <c r="AY114" s="136"/>
      <c r="AZ114" s="136">
        <v>0</v>
      </c>
      <c r="BA114" s="136"/>
      <c r="BB114" s="136"/>
      <c r="BC114" s="136"/>
      <c r="BD114" s="136"/>
      <c r="BE114" s="136">
        <v>0</v>
      </c>
      <c r="BF114" s="136"/>
      <c r="BG114" s="136"/>
      <c r="BH114" s="136"/>
      <c r="BI114" s="136"/>
      <c r="BJ114" s="136">
        <v>0</v>
      </c>
      <c r="BK114" s="136"/>
      <c r="BL114" s="136"/>
      <c r="BM114" s="136"/>
      <c r="BN114" s="136"/>
      <c r="BO114" s="136">
        <v>0</v>
      </c>
      <c r="BP114" s="136"/>
      <c r="BQ114" s="136"/>
      <c r="BR114" s="136"/>
      <c r="BS114" s="136"/>
      <c r="BT114" s="136">
        <v>0</v>
      </c>
      <c r="BU114" s="136"/>
      <c r="BV114" s="136"/>
      <c r="BW114" s="136"/>
      <c r="BX114" s="136"/>
    </row>
    <row r="115" spans="1:79" s="68" customFormat="1" ht="65.25" customHeight="1" x14ac:dyDescent="0.2">
      <c r="A115" s="97">
        <v>0</v>
      </c>
      <c r="B115" s="98"/>
      <c r="C115" s="98"/>
      <c r="D115" s="130" t="s">
        <v>188</v>
      </c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2"/>
      <c r="Q115" s="117" t="s">
        <v>187</v>
      </c>
      <c r="R115" s="117"/>
      <c r="S115" s="117"/>
      <c r="T115" s="117"/>
      <c r="U115" s="117"/>
      <c r="V115" s="97" t="s">
        <v>182</v>
      </c>
      <c r="W115" s="98"/>
      <c r="X115" s="98"/>
      <c r="Y115" s="98"/>
      <c r="Z115" s="98"/>
      <c r="AA115" s="98"/>
      <c r="AB115" s="98"/>
      <c r="AC115" s="98"/>
      <c r="AD115" s="98"/>
      <c r="AE115" s="99"/>
      <c r="AF115" s="136">
        <v>16</v>
      </c>
      <c r="AG115" s="136"/>
      <c r="AH115" s="136"/>
      <c r="AI115" s="136"/>
      <c r="AJ115" s="136"/>
      <c r="AK115" s="136">
        <v>0</v>
      </c>
      <c r="AL115" s="136"/>
      <c r="AM115" s="136"/>
      <c r="AN115" s="136"/>
      <c r="AO115" s="136"/>
      <c r="AP115" s="136">
        <v>16</v>
      </c>
      <c r="AQ115" s="136"/>
      <c r="AR115" s="136"/>
      <c r="AS115" s="136"/>
      <c r="AT115" s="136"/>
      <c r="AU115" s="136">
        <v>0</v>
      </c>
      <c r="AV115" s="136"/>
      <c r="AW115" s="136"/>
      <c r="AX115" s="136"/>
      <c r="AY115" s="136"/>
      <c r="AZ115" s="136">
        <v>0</v>
      </c>
      <c r="BA115" s="136"/>
      <c r="BB115" s="136"/>
      <c r="BC115" s="136"/>
      <c r="BD115" s="136"/>
      <c r="BE115" s="136">
        <v>0</v>
      </c>
      <c r="BF115" s="136"/>
      <c r="BG115" s="136"/>
      <c r="BH115" s="136"/>
      <c r="BI115" s="136"/>
      <c r="BJ115" s="136">
        <v>0</v>
      </c>
      <c r="BK115" s="136"/>
      <c r="BL115" s="136"/>
      <c r="BM115" s="136"/>
      <c r="BN115" s="136"/>
      <c r="BO115" s="136">
        <v>0</v>
      </c>
      <c r="BP115" s="136"/>
      <c r="BQ115" s="136"/>
      <c r="BR115" s="136"/>
      <c r="BS115" s="136"/>
      <c r="BT115" s="136">
        <v>0</v>
      </c>
      <c r="BU115" s="136"/>
      <c r="BV115" s="136"/>
      <c r="BW115" s="136"/>
      <c r="BX115" s="136"/>
    </row>
    <row r="116" spans="1:79" s="73" customFormat="1" ht="15" customHeight="1" x14ac:dyDescent="0.2">
      <c r="A116" s="107">
        <v>0</v>
      </c>
      <c r="B116" s="108"/>
      <c r="C116" s="108"/>
      <c r="D116" s="107" t="s">
        <v>189</v>
      </c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9"/>
      <c r="Q116" s="129"/>
      <c r="R116" s="129"/>
      <c r="S116" s="129"/>
      <c r="T116" s="129"/>
      <c r="U116" s="129"/>
      <c r="V116" s="107"/>
      <c r="W116" s="108"/>
      <c r="X116" s="108"/>
      <c r="Y116" s="108"/>
      <c r="Z116" s="108"/>
      <c r="AA116" s="108"/>
      <c r="AB116" s="108"/>
      <c r="AC116" s="108"/>
      <c r="AD116" s="108"/>
      <c r="AE116" s="109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  <c r="BI116" s="134"/>
      <c r="BJ116" s="134"/>
      <c r="BK116" s="134"/>
      <c r="BL116" s="134"/>
      <c r="BM116" s="134"/>
      <c r="BN116" s="134"/>
      <c r="BO116" s="134"/>
      <c r="BP116" s="134"/>
      <c r="BQ116" s="134"/>
      <c r="BR116" s="134"/>
      <c r="BS116" s="134"/>
      <c r="BT116" s="134"/>
      <c r="BU116" s="134"/>
      <c r="BV116" s="134"/>
      <c r="BW116" s="134"/>
      <c r="BX116" s="134"/>
    </row>
    <row r="117" spans="1:79" s="68" customFormat="1" ht="48.75" customHeight="1" x14ac:dyDescent="0.2">
      <c r="A117" s="97">
        <v>0</v>
      </c>
      <c r="B117" s="98"/>
      <c r="C117" s="98"/>
      <c r="D117" s="130" t="s">
        <v>190</v>
      </c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2"/>
      <c r="Q117" s="117" t="s">
        <v>181</v>
      </c>
      <c r="R117" s="117"/>
      <c r="S117" s="117"/>
      <c r="T117" s="117"/>
      <c r="U117" s="117"/>
      <c r="V117" s="97" t="s">
        <v>191</v>
      </c>
      <c r="W117" s="98"/>
      <c r="X117" s="98"/>
      <c r="Y117" s="98"/>
      <c r="Z117" s="98"/>
      <c r="AA117" s="98"/>
      <c r="AB117" s="98"/>
      <c r="AC117" s="98"/>
      <c r="AD117" s="98"/>
      <c r="AE117" s="99"/>
      <c r="AF117" s="137">
        <v>171428.57</v>
      </c>
      <c r="AG117" s="137"/>
      <c r="AH117" s="137"/>
      <c r="AI117" s="137"/>
      <c r="AJ117" s="137"/>
      <c r="AK117" s="136">
        <v>0</v>
      </c>
      <c r="AL117" s="136"/>
      <c r="AM117" s="136"/>
      <c r="AN117" s="136"/>
      <c r="AO117" s="136"/>
      <c r="AP117" s="137">
        <v>171428.57</v>
      </c>
      <c r="AQ117" s="137"/>
      <c r="AR117" s="137"/>
      <c r="AS117" s="137"/>
      <c r="AT117" s="137"/>
      <c r="AU117" s="136">
        <v>0</v>
      </c>
      <c r="AV117" s="136"/>
      <c r="AW117" s="136"/>
      <c r="AX117" s="136"/>
      <c r="AY117" s="136"/>
      <c r="AZ117" s="136">
        <v>0</v>
      </c>
      <c r="BA117" s="136"/>
      <c r="BB117" s="136"/>
      <c r="BC117" s="136"/>
      <c r="BD117" s="136"/>
      <c r="BE117" s="136">
        <v>0</v>
      </c>
      <c r="BF117" s="136"/>
      <c r="BG117" s="136"/>
      <c r="BH117" s="136"/>
      <c r="BI117" s="136"/>
      <c r="BJ117" s="136">
        <v>0</v>
      </c>
      <c r="BK117" s="136"/>
      <c r="BL117" s="136"/>
      <c r="BM117" s="136"/>
      <c r="BN117" s="136"/>
      <c r="BO117" s="136">
        <v>0</v>
      </c>
      <c r="BP117" s="136"/>
      <c r="BQ117" s="136"/>
      <c r="BR117" s="136"/>
      <c r="BS117" s="136"/>
      <c r="BT117" s="136">
        <v>0</v>
      </c>
      <c r="BU117" s="136"/>
      <c r="BV117" s="136"/>
      <c r="BW117" s="136"/>
      <c r="BX117" s="136"/>
    </row>
    <row r="118" spans="1:79" s="68" customFormat="1" ht="86.25" customHeight="1" x14ac:dyDescent="0.2">
      <c r="A118" s="97">
        <v>0</v>
      </c>
      <c r="B118" s="98"/>
      <c r="C118" s="98"/>
      <c r="D118" s="130" t="s">
        <v>192</v>
      </c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2"/>
      <c r="Q118" s="117" t="s">
        <v>181</v>
      </c>
      <c r="R118" s="117"/>
      <c r="S118" s="117"/>
      <c r="T118" s="117"/>
      <c r="U118" s="117"/>
      <c r="V118" s="97" t="s">
        <v>191</v>
      </c>
      <c r="W118" s="98"/>
      <c r="X118" s="98"/>
      <c r="Y118" s="98"/>
      <c r="Z118" s="98"/>
      <c r="AA118" s="98"/>
      <c r="AB118" s="98"/>
      <c r="AC118" s="98"/>
      <c r="AD118" s="98"/>
      <c r="AE118" s="99"/>
      <c r="AF118" s="137">
        <v>9045.5</v>
      </c>
      <c r="AG118" s="137"/>
      <c r="AH118" s="137"/>
      <c r="AI118" s="137"/>
      <c r="AJ118" s="137"/>
      <c r="AK118" s="136">
        <v>0</v>
      </c>
      <c r="AL118" s="136"/>
      <c r="AM118" s="136"/>
      <c r="AN118" s="136"/>
      <c r="AO118" s="136"/>
      <c r="AP118" s="137">
        <v>9045.5</v>
      </c>
      <c r="AQ118" s="137"/>
      <c r="AR118" s="137"/>
      <c r="AS118" s="137"/>
      <c r="AT118" s="137"/>
      <c r="AU118" s="136">
        <v>0</v>
      </c>
      <c r="AV118" s="136"/>
      <c r="AW118" s="136"/>
      <c r="AX118" s="136"/>
      <c r="AY118" s="136"/>
      <c r="AZ118" s="136">
        <v>0</v>
      </c>
      <c r="BA118" s="136"/>
      <c r="BB118" s="136"/>
      <c r="BC118" s="136"/>
      <c r="BD118" s="136"/>
      <c r="BE118" s="136">
        <v>0</v>
      </c>
      <c r="BF118" s="136"/>
      <c r="BG118" s="136"/>
      <c r="BH118" s="136"/>
      <c r="BI118" s="136"/>
      <c r="BJ118" s="136">
        <v>0</v>
      </c>
      <c r="BK118" s="136"/>
      <c r="BL118" s="136"/>
      <c r="BM118" s="136"/>
      <c r="BN118" s="136"/>
      <c r="BO118" s="136">
        <v>0</v>
      </c>
      <c r="BP118" s="136"/>
      <c r="BQ118" s="136"/>
      <c r="BR118" s="136"/>
      <c r="BS118" s="136"/>
      <c r="BT118" s="136">
        <v>0</v>
      </c>
      <c r="BU118" s="136"/>
      <c r="BV118" s="136"/>
      <c r="BW118" s="136"/>
      <c r="BX118" s="136"/>
    </row>
    <row r="119" spans="1:79" s="73" customFormat="1" ht="15" customHeight="1" x14ac:dyDescent="0.2">
      <c r="A119" s="107">
        <v>0</v>
      </c>
      <c r="B119" s="108"/>
      <c r="C119" s="108"/>
      <c r="D119" s="107" t="s">
        <v>193</v>
      </c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9"/>
      <c r="Q119" s="129"/>
      <c r="R119" s="129"/>
      <c r="S119" s="129"/>
      <c r="T119" s="129"/>
      <c r="U119" s="129"/>
      <c r="V119" s="107"/>
      <c r="W119" s="108"/>
      <c r="X119" s="108"/>
      <c r="Y119" s="108"/>
      <c r="Z119" s="108"/>
      <c r="AA119" s="108"/>
      <c r="AB119" s="108"/>
      <c r="AC119" s="108"/>
      <c r="AD119" s="108"/>
      <c r="AE119" s="109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  <c r="BI119" s="134"/>
      <c r="BJ119" s="134"/>
      <c r="BK119" s="134"/>
      <c r="BL119" s="134"/>
      <c r="BM119" s="134"/>
      <c r="BN119" s="134"/>
      <c r="BO119" s="134"/>
      <c r="BP119" s="134"/>
      <c r="BQ119" s="134"/>
      <c r="BR119" s="134"/>
      <c r="BS119" s="134"/>
      <c r="BT119" s="134"/>
      <c r="BU119" s="134"/>
      <c r="BV119" s="134"/>
      <c r="BW119" s="134"/>
      <c r="BX119" s="134"/>
    </row>
    <row r="120" spans="1:79" s="68" customFormat="1" ht="73.5" customHeight="1" x14ac:dyDescent="0.2">
      <c r="A120" s="97">
        <v>0</v>
      </c>
      <c r="B120" s="98"/>
      <c r="C120" s="98"/>
      <c r="D120" s="130" t="s">
        <v>194</v>
      </c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2"/>
      <c r="Q120" s="117" t="s">
        <v>195</v>
      </c>
      <c r="R120" s="117"/>
      <c r="S120" s="117"/>
      <c r="T120" s="117"/>
      <c r="U120" s="117"/>
      <c r="V120" s="97" t="s">
        <v>191</v>
      </c>
      <c r="W120" s="98"/>
      <c r="X120" s="98"/>
      <c r="Y120" s="98"/>
      <c r="Z120" s="98"/>
      <c r="AA120" s="98"/>
      <c r="AB120" s="98"/>
      <c r="AC120" s="98"/>
      <c r="AD120" s="98"/>
      <c r="AE120" s="99"/>
      <c r="AF120" s="136">
        <v>100</v>
      </c>
      <c r="AG120" s="136"/>
      <c r="AH120" s="136"/>
      <c r="AI120" s="136"/>
      <c r="AJ120" s="136"/>
      <c r="AK120" s="136">
        <v>0</v>
      </c>
      <c r="AL120" s="136"/>
      <c r="AM120" s="136"/>
      <c r="AN120" s="136"/>
      <c r="AO120" s="136"/>
      <c r="AP120" s="136">
        <v>100</v>
      </c>
      <c r="AQ120" s="136"/>
      <c r="AR120" s="136"/>
      <c r="AS120" s="136"/>
      <c r="AT120" s="136"/>
      <c r="AU120" s="136">
        <v>0</v>
      </c>
      <c r="AV120" s="136"/>
      <c r="AW120" s="136"/>
      <c r="AX120" s="136"/>
      <c r="AY120" s="136"/>
      <c r="AZ120" s="136">
        <v>0</v>
      </c>
      <c r="BA120" s="136"/>
      <c r="BB120" s="136"/>
      <c r="BC120" s="136"/>
      <c r="BD120" s="136"/>
      <c r="BE120" s="136">
        <v>0</v>
      </c>
      <c r="BF120" s="136"/>
      <c r="BG120" s="136"/>
      <c r="BH120" s="136"/>
      <c r="BI120" s="136"/>
      <c r="BJ120" s="136">
        <v>0</v>
      </c>
      <c r="BK120" s="136"/>
      <c r="BL120" s="136"/>
      <c r="BM120" s="136"/>
      <c r="BN120" s="136"/>
      <c r="BO120" s="136">
        <v>0</v>
      </c>
      <c r="BP120" s="136"/>
      <c r="BQ120" s="136"/>
      <c r="BR120" s="136"/>
      <c r="BS120" s="136"/>
      <c r="BT120" s="136">
        <v>0</v>
      </c>
      <c r="BU120" s="136"/>
      <c r="BV120" s="136"/>
      <c r="BW120" s="136"/>
      <c r="BX120" s="136"/>
    </row>
    <row r="121" spans="1:79" s="68" customFormat="1" ht="80.25" customHeight="1" x14ac:dyDescent="0.2">
      <c r="A121" s="97">
        <v>0</v>
      </c>
      <c r="B121" s="98"/>
      <c r="C121" s="98"/>
      <c r="D121" s="130" t="s">
        <v>196</v>
      </c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2"/>
      <c r="Q121" s="117" t="s">
        <v>195</v>
      </c>
      <c r="R121" s="117"/>
      <c r="S121" s="117"/>
      <c r="T121" s="117"/>
      <c r="U121" s="117"/>
      <c r="V121" s="97" t="s">
        <v>191</v>
      </c>
      <c r="W121" s="98"/>
      <c r="X121" s="98"/>
      <c r="Y121" s="98"/>
      <c r="Z121" s="98"/>
      <c r="AA121" s="98"/>
      <c r="AB121" s="98"/>
      <c r="AC121" s="98"/>
      <c r="AD121" s="98"/>
      <c r="AE121" s="99"/>
      <c r="AF121" s="136">
        <v>72.400000000000006</v>
      </c>
      <c r="AG121" s="136"/>
      <c r="AH121" s="136"/>
      <c r="AI121" s="136"/>
      <c r="AJ121" s="136"/>
      <c r="AK121" s="136">
        <v>0</v>
      </c>
      <c r="AL121" s="136"/>
      <c r="AM121" s="136"/>
      <c r="AN121" s="136"/>
      <c r="AO121" s="136"/>
      <c r="AP121" s="136">
        <v>72.400000000000006</v>
      </c>
      <c r="AQ121" s="136"/>
      <c r="AR121" s="136"/>
      <c r="AS121" s="136"/>
      <c r="AT121" s="136"/>
      <c r="AU121" s="136">
        <v>0</v>
      </c>
      <c r="AV121" s="136"/>
      <c r="AW121" s="136"/>
      <c r="AX121" s="136"/>
      <c r="AY121" s="136"/>
      <c r="AZ121" s="136">
        <v>0</v>
      </c>
      <c r="BA121" s="136"/>
      <c r="BB121" s="136"/>
      <c r="BC121" s="136"/>
      <c r="BD121" s="136"/>
      <c r="BE121" s="136">
        <v>0</v>
      </c>
      <c r="BF121" s="136"/>
      <c r="BG121" s="136"/>
      <c r="BH121" s="136"/>
      <c r="BI121" s="136"/>
      <c r="BJ121" s="136">
        <v>0</v>
      </c>
      <c r="BK121" s="136"/>
      <c r="BL121" s="136"/>
      <c r="BM121" s="136"/>
      <c r="BN121" s="136"/>
      <c r="BO121" s="136">
        <v>0</v>
      </c>
      <c r="BP121" s="136"/>
      <c r="BQ121" s="136"/>
      <c r="BR121" s="136"/>
      <c r="BS121" s="136"/>
      <c r="BT121" s="136">
        <v>0</v>
      </c>
      <c r="BU121" s="136"/>
      <c r="BV121" s="136"/>
      <c r="BW121" s="136"/>
      <c r="BX121" s="136"/>
    </row>
    <row r="123" spans="1:79" ht="21" customHeight="1" x14ac:dyDescent="0.2">
      <c r="A123" s="12" t="s">
        <v>244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</row>
    <row r="124" spans="1:79" ht="23.1" customHeight="1" x14ac:dyDescent="0.2">
      <c r="A124" s="17" t="s">
        <v>6</v>
      </c>
      <c r="B124" s="18"/>
      <c r="C124" s="18"/>
      <c r="D124" s="8" t="s">
        <v>9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 t="s">
        <v>8</v>
      </c>
      <c r="R124" s="8"/>
      <c r="S124" s="8"/>
      <c r="T124" s="8"/>
      <c r="U124" s="8"/>
      <c r="V124" s="8" t="s">
        <v>7</v>
      </c>
      <c r="W124" s="8"/>
      <c r="X124" s="8"/>
      <c r="Y124" s="8"/>
      <c r="Z124" s="8"/>
      <c r="AA124" s="8"/>
      <c r="AB124" s="8"/>
      <c r="AC124" s="8"/>
      <c r="AD124" s="8"/>
      <c r="AE124" s="8"/>
      <c r="AF124" s="14" t="s">
        <v>235</v>
      </c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6"/>
      <c r="AU124" s="14" t="s">
        <v>240</v>
      </c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6"/>
    </row>
    <row r="125" spans="1:79" ht="28.5" customHeight="1" x14ac:dyDescent="0.2">
      <c r="A125" s="20"/>
      <c r="B125" s="21"/>
      <c r="C125" s="21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 t="s">
        <v>4</v>
      </c>
      <c r="AG125" s="8"/>
      <c r="AH125" s="8"/>
      <c r="AI125" s="8"/>
      <c r="AJ125" s="8"/>
      <c r="AK125" s="8" t="s">
        <v>3</v>
      </c>
      <c r="AL125" s="8"/>
      <c r="AM125" s="8"/>
      <c r="AN125" s="8"/>
      <c r="AO125" s="8"/>
      <c r="AP125" s="8" t="s">
        <v>123</v>
      </c>
      <c r="AQ125" s="8"/>
      <c r="AR125" s="8"/>
      <c r="AS125" s="8"/>
      <c r="AT125" s="8"/>
      <c r="AU125" s="8" t="s">
        <v>4</v>
      </c>
      <c r="AV125" s="8"/>
      <c r="AW125" s="8"/>
      <c r="AX125" s="8"/>
      <c r="AY125" s="8"/>
      <c r="AZ125" s="8" t="s">
        <v>3</v>
      </c>
      <c r="BA125" s="8"/>
      <c r="BB125" s="8"/>
      <c r="BC125" s="8"/>
      <c r="BD125" s="8"/>
      <c r="BE125" s="8" t="s">
        <v>90</v>
      </c>
      <c r="BF125" s="8"/>
      <c r="BG125" s="8"/>
      <c r="BH125" s="8"/>
      <c r="BI125" s="8"/>
    </row>
    <row r="126" spans="1:79" ht="15" customHeight="1" x14ac:dyDescent="0.2">
      <c r="A126" s="14">
        <v>1</v>
      </c>
      <c r="B126" s="15"/>
      <c r="C126" s="15"/>
      <c r="D126" s="8">
        <v>2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>
        <v>3</v>
      </c>
      <c r="R126" s="8"/>
      <c r="S126" s="8"/>
      <c r="T126" s="8"/>
      <c r="U126" s="8"/>
      <c r="V126" s="8">
        <v>4</v>
      </c>
      <c r="W126" s="8"/>
      <c r="X126" s="8"/>
      <c r="Y126" s="8"/>
      <c r="Z126" s="8"/>
      <c r="AA126" s="8"/>
      <c r="AB126" s="8"/>
      <c r="AC126" s="8"/>
      <c r="AD126" s="8"/>
      <c r="AE126" s="8"/>
      <c r="AF126" s="8">
        <v>5</v>
      </c>
      <c r="AG126" s="8"/>
      <c r="AH126" s="8"/>
      <c r="AI126" s="8"/>
      <c r="AJ126" s="8"/>
      <c r="AK126" s="8">
        <v>6</v>
      </c>
      <c r="AL126" s="8"/>
      <c r="AM126" s="8"/>
      <c r="AN126" s="8"/>
      <c r="AO126" s="8"/>
      <c r="AP126" s="8">
        <v>7</v>
      </c>
      <c r="AQ126" s="8"/>
      <c r="AR126" s="8"/>
      <c r="AS126" s="8"/>
      <c r="AT126" s="8"/>
      <c r="AU126" s="8">
        <v>8</v>
      </c>
      <c r="AV126" s="8"/>
      <c r="AW126" s="8"/>
      <c r="AX126" s="8"/>
      <c r="AY126" s="8"/>
      <c r="AZ126" s="8">
        <v>9</v>
      </c>
      <c r="BA126" s="8"/>
      <c r="BB126" s="8"/>
      <c r="BC126" s="8"/>
      <c r="BD126" s="8"/>
      <c r="BE126" s="8">
        <v>10</v>
      </c>
      <c r="BF126" s="8"/>
      <c r="BG126" s="8"/>
      <c r="BH126" s="8"/>
      <c r="BI126" s="8"/>
    </row>
    <row r="127" spans="1:79" ht="15.75" hidden="1" customHeight="1" x14ac:dyDescent="0.2">
      <c r="A127" s="26" t="s">
        <v>154</v>
      </c>
      <c r="B127" s="27"/>
      <c r="C127" s="27"/>
      <c r="D127" s="8" t="s">
        <v>57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 t="s">
        <v>70</v>
      </c>
      <c r="R127" s="8"/>
      <c r="S127" s="8"/>
      <c r="T127" s="8"/>
      <c r="U127" s="8"/>
      <c r="V127" s="8" t="s">
        <v>71</v>
      </c>
      <c r="W127" s="8"/>
      <c r="X127" s="8"/>
      <c r="Y127" s="8"/>
      <c r="Z127" s="8"/>
      <c r="AA127" s="8"/>
      <c r="AB127" s="8"/>
      <c r="AC127" s="8"/>
      <c r="AD127" s="8"/>
      <c r="AE127" s="8"/>
      <c r="AF127" s="13" t="s">
        <v>107</v>
      </c>
      <c r="AG127" s="13"/>
      <c r="AH127" s="13"/>
      <c r="AI127" s="13"/>
      <c r="AJ127" s="13"/>
      <c r="AK127" s="77" t="s">
        <v>108</v>
      </c>
      <c r="AL127" s="77"/>
      <c r="AM127" s="77"/>
      <c r="AN127" s="77"/>
      <c r="AO127" s="77"/>
      <c r="AP127" s="76" t="s">
        <v>179</v>
      </c>
      <c r="AQ127" s="76"/>
      <c r="AR127" s="76"/>
      <c r="AS127" s="76"/>
      <c r="AT127" s="76"/>
      <c r="AU127" s="13" t="s">
        <v>109</v>
      </c>
      <c r="AV127" s="13"/>
      <c r="AW127" s="13"/>
      <c r="AX127" s="13"/>
      <c r="AY127" s="13"/>
      <c r="AZ127" s="77" t="s">
        <v>110</v>
      </c>
      <c r="BA127" s="77"/>
      <c r="BB127" s="77"/>
      <c r="BC127" s="77"/>
      <c r="BD127" s="77"/>
      <c r="BE127" s="76" t="s">
        <v>179</v>
      </c>
      <c r="BF127" s="76"/>
      <c r="BG127" s="76"/>
      <c r="BH127" s="76"/>
      <c r="BI127" s="76"/>
      <c r="CA127" s="41" t="s">
        <v>39</v>
      </c>
    </row>
    <row r="128" spans="1:79" s="73" customFormat="1" ht="15.75" x14ac:dyDescent="0.2">
      <c r="A128" s="69">
        <v>0</v>
      </c>
      <c r="B128" s="70"/>
      <c r="C128" s="70"/>
      <c r="D128" s="129" t="s">
        <v>178</v>
      </c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CA128" s="73" t="s">
        <v>40</v>
      </c>
    </row>
    <row r="129" spans="1:70" s="68" customFormat="1" ht="81" customHeight="1" x14ac:dyDescent="0.2">
      <c r="A129" s="26">
        <v>0</v>
      </c>
      <c r="B129" s="27"/>
      <c r="C129" s="27"/>
      <c r="D129" s="130" t="s">
        <v>180</v>
      </c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2"/>
      <c r="Q129" s="117" t="s">
        <v>181</v>
      </c>
      <c r="R129" s="117"/>
      <c r="S129" s="117"/>
      <c r="T129" s="117"/>
      <c r="U129" s="117"/>
      <c r="V129" s="97" t="s">
        <v>182</v>
      </c>
      <c r="W129" s="98"/>
      <c r="X129" s="98"/>
      <c r="Y129" s="98"/>
      <c r="Z129" s="98"/>
      <c r="AA129" s="98"/>
      <c r="AB129" s="98"/>
      <c r="AC129" s="98"/>
      <c r="AD129" s="98"/>
      <c r="AE129" s="99"/>
      <c r="AF129" s="136">
        <v>0</v>
      </c>
      <c r="AG129" s="136"/>
      <c r="AH129" s="136"/>
      <c r="AI129" s="136"/>
      <c r="AJ129" s="136"/>
      <c r="AK129" s="136">
        <v>0</v>
      </c>
      <c r="AL129" s="136"/>
      <c r="AM129" s="136"/>
      <c r="AN129" s="136"/>
      <c r="AO129" s="136"/>
      <c r="AP129" s="136">
        <v>0</v>
      </c>
      <c r="AQ129" s="136"/>
      <c r="AR129" s="136"/>
      <c r="AS129" s="136"/>
      <c r="AT129" s="136"/>
      <c r="AU129" s="136">
        <v>0</v>
      </c>
      <c r="AV129" s="136"/>
      <c r="AW129" s="136"/>
      <c r="AX129" s="136"/>
      <c r="AY129" s="136"/>
      <c r="AZ129" s="136">
        <v>0</v>
      </c>
      <c r="BA129" s="136"/>
      <c r="BB129" s="136"/>
      <c r="BC129" s="136"/>
      <c r="BD129" s="136"/>
      <c r="BE129" s="136">
        <v>0</v>
      </c>
      <c r="BF129" s="136"/>
      <c r="BG129" s="136"/>
      <c r="BH129" s="136"/>
      <c r="BI129" s="136"/>
    </row>
    <row r="130" spans="1:70" s="68" customFormat="1" ht="78.75" customHeight="1" x14ac:dyDescent="0.2">
      <c r="A130" s="26">
        <v>0</v>
      </c>
      <c r="B130" s="27"/>
      <c r="C130" s="27"/>
      <c r="D130" s="130" t="s">
        <v>183</v>
      </c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2"/>
      <c r="Q130" s="117" t="s">
        <v>181</v>
      </c>
      <c r="R130" s="117"/>
      <c r="S130" s="117"/>
      <c r="T130" s="117"/>
      <c r="U130" s="117"/>
      <c r="V130" s="97" t="s">
        <v>182</v>
      </c>
      <c r="W130" s="98"/>
      <c r="X130" s="98"/>
      <c r="Y130" s="98"/>
      <c r="Z130" s="98"/>
      <c r="AA130" s="98"/>
      <c r="AB130" s="98"/>
      <c r="AC130" s="98"/>
      <c r="AD130" s="98"/>
      <c r="AE130" s="99"/>
      <c r="AF130" s="136">
        <v>0</v>
      </c>
      <c r="AG130" s="136"/>
      <c r="AH130" s="136"/>
      <c r="AI130" s="136"/>
      <c r="AJ130" s="136"/>
      <c r="AK130" s="136">
        <v>0</v>
      </c>
      <c r="AL130" s="136"/>
      <c r="AM130" s="136"/>
      <c r="AN130" s="136"/>
      <c r="AO130" s="136"/>
      <c r="AP130" s="136">
        <v>0</v>
      </c>
      <c r="AQ130" s="136"/>
      <c r="AR130" s="136"/>
      <c r="AS130" s="136"/>
      <c r="AT130" s="136"/>
      <c r="AU130" s="136">
        <v>0</v>
      </c>
      <c r="AV130" s="136"/>
      <c r="AW130" s="136"/>
      <c r="AX130" s="136"/>
      <c r="AY130" s="136"/>
      <c r="AZ130" s="136">
        <v>0</v>
      </c>
      <c r="BA130" s="136"/>
      <c r="BB130" s="136"/>
      <c r="BC130" s="136"/>
      <c r="BD130" s="136"/>
      <c r="BE130" s="136">
        <v>0</v>
      </c>
      <c r="BF130" s="136"/>
      <c r="BG130" s="136"/>
      <c r="BH130" s="136"/>
      <c r="BI130" s="136"/>
    </row>
    <row r="131" spans="1:70" s="68" customFormat="1" ht="67.5" customHeight="1" x14ac:dyDescent="0.2">
      <c r="A131" s="26">
        <v>0</v>
      </c>
      <c r="B131" s="27"/>
      <c r="C131" s="27"/>
      <c r="D131" s="130" t="s">
        <v>184</v>
      </c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2"/>
      <c r="Q131" s="117" t="s">
        <v>181</v>
      </c>
      <c r="R131" s="117"/>
      <c r="S131" s="117"/>
      <c r="T131" s="117"/>
      <c r="U131" s="117"/>
      <c r="V131" s="97" t="s">
        <v>182</v>
      </c>
      <c r="W131" s="98"/>
      <c r="X131" s="98"/>
      <c r="Y131" s="98"/>
      <c r="Z131" s="98"/>
      <c r="AA131" s="98"/>
      <c r="AB131" s="98"/>
      <c r="AC131" s="98"/>
      <c r="AD131" s="98"/>
      <c r="AE131" s="99"/>
      <c r="AF131" s="136">
        <v>0</v>
      </c>
      <c r="AG131" s="136"/>
      <c r="AH131" s="136"/>
      <c r="AI131" s="136"/>
      <c r="AJ131" s="136"/>
      <c r="AK131" s="136">
        <v>0</v>
      </c>
      <c r="AL131" s="136"/>
      <c r="AM131" s="136"/>
      <c r="AN131" s="136"/>
      <c r="AO131" s="136"/>
      <c r="AP131" s="136">
        <v>0</v>
      </c>
      <c r="AQ131" s="136"/>
      <c r="AR131" s="136"/>
      <c r="AS131" s="136"/>
      <c r="AT131" s="136"/>
      <c r="AU131" s="136">
        <v>0</v>
      </c>
      <c r="AV131" s="136"/>
      <c r="AW131" s="136"/>
      <c r="AX131" s="136"/>
      <c r="AY131" s="136"/>
      <c r="AZ131" s="136">
        <v>0</v>
      </c>
      <c r="BA131" s="136"/>
      <c r="BB131" s="136"/>
      <c r="BC131" s="136"/>
      <c r="BD131" s="136"/>
      <c r="BE131" s="136">
        <v>0</v>
      </c>
      <c r="BF131" s="136"/>
      <c r="BG131" s="136"/>
      <c r="BH131" s="136"/>
      <c r="BI131" s="136"/>
    </row>
    <row r="132" spans="1:70" s="73" customFormat="1" ht="18.75" customHeight="1" x14ac:dyDescent="0.2">
      <c r="A132" s="69">
        <v>0</v>
      </c>
      <c r="B132" s="70"/>
      <c r="C132" s="70"/>
      <c r="D132" s="110" t="s">
        <v>185</v>
      </c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2"/>
      <c r="Q132" s="10"/>
      <c r="R132" s="10"/>
      <c r="S132" s="10"/>
      <c r="T132" s="10"/>
      <c r="U132" s="10"/>
      <c r="V132" s="9"/>
      <c r="W132" s="71"/>
      <c r="X132" s="71"/>
      <c r="Y132" s="71"/>
      <c r="Z132" s="71"/>
      <c r="AA132" s="71"/>
      <c r="AB132" s="71"/>
      <c r="AC132" s="71"/>
      <c r="AD132" s="71"/>
      <c r="AE132" s="72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  <c r="BI132" s="78"/>
    </row>
    <row r="133" spans="1:70" s="68" customFormat="1" ht="52.5" customHeight="1" x14ac:dyDescent="0.2">
      <c r="A133" s="26">
        <v>0</v>
      </c>
      <c r="B133" s="27"/>
      <c r="C133" s="27"/>
      <c r="D133" s="130" t="s">
        <v>186</v>
      </c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2"/>
      <c r="Q133" s="117" t="s">
        <v>187</v>
      </c>
      <c r="R133" s="117"/>
      <c r="S133" s="117"/>
      <c r="T133" s="117"/>
      <c r="U133" s="117"/>
      <c r="V133" s="97" t="s">
        <v>182</v>
      </c>
      <c r="W133" s="98"/>
      <c r="X133" s="98"/>
      <c r="Y133" s="98"/>
      <c r="Z133" s="98"/>
      <c r="AA133" s="98"/>
      <c r="AB133" s="98"/>
      <c r="AC133" s="98"/>
      <c r="AD133" s="98"/>
      <c r="AE133" s="99"/>
      <c r="AF133" s="136">
        <v>0</v>
      </c>
      <c r="AG133" s="136"/>
      <c r="AH133" s="136"/>
      <c r="AI133" s="136"/>
      <c r="AJ133" s="136"/>
      <c r="AK133" s="136">
        <v>0</v>
      </c>
      <c r="AL133" s="136"/>
      <c r="AM133" s="136"/>
      <c r="AN133" s="136"/>
      <c r="AO133" s="136"/>
      <c r="AP133" s="136">
        <v>0</v>
      </c>
      <c r="AQ133" s="136"/>
      <c r="AR133" s="136"/>
      <c r="AS133" s="136"/>
      <c r="AT133" s="136"/>
      <c r="AU133" s="136">
        <v>0</v>
      </c>
      <c r="AV133" s="136"/>
      <c r="AW133" s="136"/>
      <c r="AX133" s="136"/>
      <c r="AY133" s="136"/>
      <c r="AZ133" s="136">
        <v>0</v>
      </c>
      <c r="BA133" s="136"/>
      <c r="BB133" s="136"/>
      <c r="BC133" s="136"/>
      <c r="BD133" s="136"/>
      <c r="BE133" s="136">
        <v>0</v>
      </c>
      <c r="BF133" s="136"/>
      <c r="BG133" s="136"/>
      <c r="BH133" s="136"/>
      <c r="BI133" s="136"/>
    </row>
    <row r="134" spans="1:70" s="68" customFormat="1" ht="65.25" customHeight="1" x14ac:dyDescent="0.2">
      <c r="A134" s="26">
        <v>0</v>
      </c>
      <c r="B134" s="27"/>
      <c r="C134" s="27"/>
      <c r="D134" s="130" t="s">
        <v>188</v>
      </c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2"/>
      <c r="Q134" s="117" t="s">
        <v>187</v>
      </c>
      <c r="R134" s="117"/>
      <c r="S134" s="117"/>
      <c r="T134" s="117"/>
      <c r="U134" s="117"/>
      <c r="V134" s="97" t="s">
        <v>182</v>
      </c>
      <c r="W134" s="98"/>
      <c r="X134" s="98"/>
      <c r="Y134" s="98"/>
      <c r="Z134" s="98"/>
      <c r="AA134" s="98"/>
      <c r="AB134" s="98"/>
      <c r="AC134" s="98"/>
      <c r="AD134" s="98"/>
      <c r="AE134" s="99"/>
      <c r="AF134" s="136">
        <v>0</v>
      </c>
      <c r="AG134" s="136"/>
      <c r="AH134" s="136"/>
      <c r="AI134" s="136"/>
      <c r="AJ134" s="136"/>
      <c r="AK134" s="136">
        <v>0</v>
      </c>
      <c r="AL134" s="136"/>
      <c r="AM134" s="136"/>
      <c r="AN134" s="136"/>
      <c r="AO134" s="136"/>
      <c r="AP134" s="136">
        <v>0</v>
      </c>
      <c r="AQ134" s="136"/>
      <c r="AR134" s="136"/>
      <c r="AS134" s="136"/>
      <c r="AT134" s="136"/>
      <c r="AU134" s="136">
        <v>0</v>
      </c>
      <c r="AV134" s="136"/>
      <c r="AW134" s="136"/>
      <c r="AX134" s="136"/>
      <c r="AY134" s="136"/>
      <c r="AZ134" s="136">
        <v>0</v>
      </c>
      <c r="BA134" s="136"/>
      <c r="BB134" s="136"/>
      <c r="BC134" s="136"/>
      <c r="BD134" s="136"/>
      <c r="BE134" s="136">
        <v>0</v>
      </c>
      <c r="BF134" s="136"/>
      <c r="BG134" s="136"/>
      <c r="BH134" s="136"/>
      <c r="BI134" s="136"/>
    </row>
    <row r="135" spans="1:70" s="73" customFormat="1" ht="15.75" x14ac:dyDescent="0.2">
      <c r="A135" s="69">
        <v>0</v>
      </c>
      <c r="B135" s="70"/>
      <c r="C135" s="70"/>
      <c r="D135" s="110" t="s">
        <v>189</v>
      </c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2"/>
      <c r="Q135" s="10"/>
      <c r="R135" s="10"/>
      <c r="S135" s="10"/>
      <c r="T135" s="10"/>
      <c r="U135" s="10"/>
      <c r="V135" s="9"/>
      <c r="W135" s="71"/>
      <c r="X135" s="71"/>
      <c r="Y135" s="71"/>
      <c r="Z135" s="71"/>
      <c r="AA135" s="71"/>
      <c r="AB135" s="71"/>
      <c r="AC135" s="71"/>
      <c r="AD135" s="71"/>
      <c r="AE135" s="72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</row>
    <row r="136" spans="1:70" s="68" customFormat="1" ht="50.25" customHeight="1" x14ac:dyDescent="0.2">
      <c r="A136" s="26">
        <v>0</v>
      </c>
      <c r="B136" s="27"/>
      <c r="C136" s="27"/>
      <c r="D136" s="130" t="s">
        <v>190</v>
      </c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2"/>
      <c r="Q136" s="8" t="s">
        <v>181</v>
      </c>
      <c r="R136" s="8"/>
      <c r="S136" s="8"/>
      <c r="T136" s="8"/>
      <c r="U136" s="8"/>
      <c r="V136" s="97" t="s">
        <v>191</v>
      </c>
      <c r="W136" s="98"/>
      <c r="X136" s="98"/>
      <c r="Y136" s="98"/>
      <c r="Z136" s="98"/>
      <c r="AA136" s="98"/>
      <c r="AB136" s="98"/>
      <c r="AC136" s="98"/>
      <c r="AD136" s="98"/>
      <c r="AE136" s="99"/>
      <c r="AF136" s="136">
        <v>0</v>
      </c>
      <c r="AG136" s="136"/>
      <c r="AH136" s="136"/>
      <c r="AI136" s="136"/>
      <c r="AJ136" s="136"/>
      <c r="AK136" s="136">
        <v>0</v>
      </c>
      <c r="AL136" s="136"/>
      <c r="AM136" s="136"/>
      <c r="AN136" s="136"/>
      <c r="AO136" s="136"/>
      <c r="AP136" s="136">
        <v>0</v>
      </c>
      <c r="AQ136" s="136"/>
      <c r="AR136" s="136"/>
      <c r="AS136" s="136"/>
      <c r="AT136" s="136"/>
      <c r="AU136" s="136">
        <v>0</v>
      </c>
      <c r="AV136" s="136"/>
      <c r="AW136" s="136"/>
      <c r="AX136" s="136"/>
      <c r="AY136" s="136"/>
      <c r="AZ136" s="136">
        <v>0</v>
      </c>
      <c r="BA136" s="136"/>
      <c r="BB136" s="136"/>
      <c r="BC136" s="136"/>
      <c r="BD136" s="136"/>
      <c r="BE136" s="136">
        <v>0</v>
      </c>
      <c r="BF136" s="136"/>
      <c r="BG136" s="136"/>
      <c r="BH136" s="136"/>
      <c r="BI136" s="136"/>
    </row>
    <row r="137" spans="1:70" s="68" customFormat="1" ht="80.25" customHeight="1" x14ac:dyDescent="0.2">
      <c r="A137" s="26">
        <v>0</v>
      </c>
      <c r="B137" s="27"/>
      <c r="C137" s="27"/>
      <c r="D137" s="130" t="s">
        <v>192</v>
      </c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2"/>
      <c r="Q137" s="8" t="s">
        <v>181</v>
      </c>
      <c r="R137" s="8"/>
      <c r="S137" s="8"/>
      <c r="T137" s="8"/>
      <c r="U137" s="8"/>
      <c r="V137" s="97" t="s">
        <v>191</v>
      </c>
      <c r="W137" s="98"/>
      <c r="X137" s="98"/>
      <c r="Y137" s="98"/>
      <c r="Z137" s="98"/>
      <c r="AA137" s="98"/>
      <c r="AB137" s="98"/>
      <c r="AC137" s="98"/>
      <c r="AD137" s="98"/>
      <c r="AE137" s="99"/>
      <c r="AF137" s="136">
        <v>0</v>
      </c>
      <c r="AG137" s="136"/>
      <c r="AH137" s="136"/>
      <c r="AI137" s="136"/>
      <c r="AJ137" s="136"/>
      <c r="AK137" s="136">
        <v>0</v>
      </c>
      <c r="AL137" s="136"/>
      <c r="AM137" s="136"/>
      <c r="AN137" s="136"/>
      <c r="AO137" s="136"/>
      <c r="AP137" s="136">
        <v>0</v>
      </c>
      <c r="AQ137" s="136"/>
      <c r="AR137" s="136"/>
      <c r="AS137" s="136"/>
      <c r="AT137" s="136"/>
      <c r="AU137" s="136">
        <v>0</v>
      </c>
      <c r="AV137" s="136"/>
      <c r="AW137" s="136"/>
      <c r="AX137" s="136"/>
      <c r="AY137" s="136"/>
      <c r="AZ137" s="136">
        <v>0</v>
      </c>
      <c r="BA137" s="136"/>
      <c r="BB137" s="136"/>
      <c r="BC137" s="136"/>
      <c r="BD137" s="136"/>
      <c r="BE137" s="136">
        <v>0</v>
      </c>
      <c r="BF137" s="136"/>
      <c r="BG137" s="136"/>
      <c r="BH137" s="136"/>
      <c r="BI137" s="136"/>
    </row>
    <row r="138" spans="1:70" s="73" customFormat="1" ht="15.75" x14ac:dyDescent="0.2">
      <c r="A138" s="69">
        <v>0</v>
      </c>
      <c r="B138" s="70"/>
      <c r="C138" s="70"/>
      <c r="D138" s="110" t="s">
        <v>193</v>
      </c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2"/>
      <c r="Q138" s="10"/>
      <c r="R138" s="10"/>
      <c r="S138" s="10"/>
      <c r="T138" s="10"/>
      <c r="U138" s="10"/>
      <c r="V138" s="9"/>
      <c r="W138" s="71"/>
      <c r="X138" s="71"/>
      <c r="Y138" s="71"/>
      <c r="Z138" s="71"/>
      <c r="AA138" s="71"/>
      <c r="AB138" s="71"/>
      <c r="AC138" s="71"/>
      <c r="AD138" s="71"/>
      <c r="AE138" s="72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  <c r="BI138" s="78"/>
    </row>
    <row r="139" spans="1:70" s="68" customFormat="1" ht="66.75" customHeight="1" x14ac:dyDescent="0.2">
      <c r="A139" s="26">
        <v>0</v>
      </c>
      <c r="B139" s="27"/>
      <c r="C139" s="27"/>
      <c r="D139" s="130" t="s">
        <v>194</v>
      </c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2"/>
      <c r="Q139" s="117" t="s">
        <v>195</v>
      </c>
      <c r="R139" s="117"/>
      <c r="S139" s="117"/>
      <c r="T139" s="117"/>
      <c r="U139" s="117"/>
      <c r="V139" s="97" t="s">
        <v>191</v>
      </c>
      <c r="W139" s="98"/>
      <c r="X139" s="98"/>
      <c r="Y139" s="98"/>
      <c r="Z139" s="98"/>
      <c r="AA139" s="98"/>
      <c r="AB139" s="98"/>
      <c r="AC139" s="98"/>
      <c r="AD139" s="98"/>
      <c r="AE139" s="99"/>
      <c r="AF139" s="136">
        <v>0</v>
      </c>
      <c r="AG139" s="136"/>
      <c r="AH139" s="136"/>
      <c r="AI139" s="136"/>
      <c r="AJ139" s="136"/>
      <c r="AK139" s="136">
        <v>0</v>
      </c>
      <c r="AL139" s="136"/>
      <c r="AM139" s="136"/>
      <c r="AN139" s="136"/>
      <c r="AO139" s="136"/>
      <c r="AP139" s="136">
        <v>0</v>
      </c>
      <c r="AQ139" s="136"/>
      <c r="AR139" s="136"/>
      <c r="AS139" s="136"/>
      <c r="AT139" s="136"/>
      <c r="AU139" s="136">
        <v>0</v>
      </c>
      <c r="AV139" s="136"/>
      <c r="AW139" s="136"/>
      <c r="AX139" s="136"/>
      <c r="AY139" s="136"/>
      <c r="AZ139" s="136">
        <v>0</v>
      </c>
      <c r="BA139" s="136"/>
      <c r="BB139" s="136"/>
      <c r="BC139" s="136"/>
      <c r="BD139" s="136"/>
      <c r="BE139" s="136">
        <v>0</v>
      </c>
      <c r="BF139" s="136"/>
      <c r="BG139" s="136"/>
      <c r="BH139" s="136"/>
      <c r="BI139" s="136"/>
    </row>
    <row r="140" spans="1:70" s="68" customFormat="1" ht="85.5" customHeight="1" x14ac:dyDescent="0.2">
      <c r="A140" s="26">
        <v>0</v>
      </c>
      <c r="B140" s="27"/>
      <c r="C140" s="27"/>
      <c r="D140" s="130" t="s">
        <v>196</v>
      </c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2"/>
      <c r="Q140" s="117" t="s">
        <v>195</v>
      </c>
      <c r="R140" s="117"/>
      <c r="S140" s="117"/>
      <c r="T140" s="117"/>
      <c r="U140" s="117"/>
      <c r="V140" s="97" t="s">
        <v>191</v>
      </c>
      <c r="W140" s="98"/>
      <c r="X140" s="98"/>
      <c r="Y140" s="98"/>
      <c r="Z140" s="98"/>
      <c r="AA140" s="98"/>
      <c r="AB140" s="98"/>
      <c r="AC140" s="98"/>
      <c r="AD140" s="98"/>
      <c r="AE140" s="99"/>
      <c r="AF140" s="136">
        <v>0</v>
      </c>
      <c r="AG140" s="136"/>
      <c r="AH140" s="136"/>
      <c r="AI140" s="136"/>
      <c r="AJ140" s="136"/>
      <c r="AK140" s="136">
        <v>0</v>
      </c>
      <c r="AL140" s="136"/>
      <c r="AM140" s="136"/>
      <c r="AN140" s="136"/>
      <c r="AO140" s="136"/>
      <c r="AP140" s="136">
        <v>0</v>
      </c>
      <c r="AQ140" s="136"/>
      <c r="AR140" s="136"/>
      <c r="AS140" s="136"/>
      <c r="AT140" s="136"/>
      <c r="AU140" s="136">
        <v>0</v>
      </c>
      <c r="AV140" s="136"/>
      <c r="AW140" s="136"/>
      <c r="AX140" s="136"/>
      <c r="AY140" s="136"/>
      <c r="AZ140" s="136">
        <v>0</v>
      </c>
      <c r="BA140" s="136"/>
      <c r="BB140" s="136"/>
      <c r="BC140" s="136"/>
      <c r="BD140" s="136"/>
      <c r="BE140" s="136">
        <v>0</v>
      </c>
      <c r="BF140" s="136"/>
      <c r="BG140" s="136"/>
      <c r="BH140" s="136"/>
      <c r="BI140" s="136"/>
    </row>
    <row r="142" spans="1:70" ht="24" customHeight="1" x14ac:dyDescent="0.2">
      <c r="A142" s="88" t="s">
        <v>124</v>
      </c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</row>
    <row r="143" spans="1:70" ht="15" customHeight="1" x14ac:dyDescent="0.2">
      <c r="A143" s="119" t="s">
        <v>213</v>
      </c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</row>
    <row r="144" spans="1:70" ht="21" customHeight="1" x14ac:dyDescent="0.2">
      <c r="A144" s="17" t="s">
        <v>19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9"/>
      <c r="U144" s="8" t="s">
        <v>214</v>
      </c>
      <c r="V144" s="8"/>
      <c r="W144" s="8"/>
      <c r="X144" s="8"/>
      <c r="Y144" s="8"/>
      <c r="Z144" s="8"/>
      <c r="AA144" s="8"/>
      <c r="AB144" s="8"/>
      <c r="AC144" s="8"/>
      <c r="AD144" s="8"/>
      <c r="AE144" s="8" t="s">
        <v>217</v>
      </c>
      <c r="AF144" s="8"/>
      <c r="AG144" s="8"/>
      <c r="AH144" s="8"/>
      <c r="AI144" s="8"/>
      <c r="AJ144" s="8"/>
      <c r="AK144" s="8"/>
      <c r="AL144" s="8"/>
      <c r="AM144" s="8"/>
      <c r="AN144" s="8"/>
      <c r="AO144" s="8" t="s">
        <v>225</v>
      </c>
      <c r="AP144" s="8"/>
      <c r="AQ144" s="8"/>
      <c r="AR144" s="8"/>
      <c r="AS144" s="8"/>
      <c r="AT144" s="8"/>
      <c r="AU144" s="8"/>
      <c r="AV144" s="8"/>
      <c r="AW144" s="8"/>
      <c r="AX144" s="8"/>
      <c r="AY144" s="8" t="s">
        <v>235</v>
      </c>
      <c r="AZ144" s="8"/>
      <c r="BA144" s="8"/>
      <c r="BB144" s="8"/>
      <c r="BC144" s="8"/>
      <c r="BD144" s="8"/>
      <c r="BE144" s="8"/>
      <c r="BF144" s="8"/>
      <c r="BG144" s="8"/>
      <c r="BH144" s="8"/>
      <c r="BI144" s="8" t="s">
        <v>240</v>
      </c>
      <c r="BJ144" s="8"/>
      <c r="BK144" s="8"/>
      <c r="BL144" s="8"/>
      <c r="BM144" s="8"/>
      <c r="BN144" s="8"/>
      <c r="BO144" s="8"/>
      <c r="BP144" s="8"/>
      <c r="BQ144" s="8"/>
      <c r="BR144" s="8"/>
    </row>
    <row r="145" spans="1:79" ht="35.25" customHeight="1" x14ac:dyDescent="0.2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2"/>
      <c r="U145" s="8" t="s">
        <v>4</v>
      </c>
      <c r="V145" s="8"/>
      <c r="W145" s="8"/>
      <c r="X145" s="8"/>
      <c r="Y145" s="8"/>
      <c r="Z145" s="8" t="s">
        <v>3</v>
      </c>
      <c r="AA145" s="8"/>
      <c r="AB145" s="8"/>
      <c r="AC145" s="8"/>
      <c r="AD145" s="8"/>
      <c r="AE145" s="8" t="s">
        <v>4</v>
      </c>
      <c r="AF145" s="8"/>
      <c r="AG145" s="8"/>
      <c r="AH145" s="8"/>
      <c r="AI145" s="8"/>
      <c r="AJ145" s="8" t="s">
        <v>3</v>
      </c>
      <c r="AK145" s="8"/>
      <c r="AL145" s="8"/>
      <c r="AM145" s="8"/>
      <c r="AN145" s="8"/>
      <c r="AO145" s="8" t="s">
        <v>4</v>
      </c>
      <c r="AP145" s="8"/>
      <c r="AQ145" s="8"/>
      <c r="AR145" s="8"/>
      <c r="AS145" s="8"/>
      <c r="AT145" s="8" t="s">
        <v>3</v>
      </c>
      <c r="AU145" s="8"/>
      <c r="AV145" s="8"/>
      <c r="AW145" s="8"/>
      <c r="AX145" s="8"/>
      <c r="AY145" s="8" t="s">
        <v>4</v>
      </c>
      <c r="AZ145" s="8"/>
      <c r="BA145" s="8"/>
      <c r="BB145" s="8"/>
      <c r="BC145" s="8"/>
      <c r="BD145" s="8" t="s">
        <v>3</v>
      </c>
      <c r="BE145" s="8"/>
      <c r="BF145" s="8"/>
      <c r="BG145" s="8"/>
      <c r="BH145" s="8"/>
      <c r="BI145" s="8" t="s">
        <v>4</v>
      </c>
      <c r="BJ145" s="8"/>
      <c r="BK145" s="8"/>
      <c r="BL145" s="8"/>
      <c r="BM145" s="8"/>
      <c r="BN145" s="8" t="s">
        <v>3</v>
      </c>
      <c r="BO145" s="8"/>
      <c r="BP145" s="8"/>
      <c r="BQ145" s="8"/>
      <c r="BR145" s="8"/>
    </row>
    <row r="146" spans="1:79" s="96" customFormat="1" ht="15" customHeight="1" x14ac:dyDescent="0.2">
      <c r="A146" s="121">
        <v>1</v>
      </c>
      <c r="B146" s="122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3"/>
      <c r="U146" s="128">
        <v>2</v>
      </c>
      <c r="V146" s="128"/>
      <c r="W146" s="128"/>
      <c r="X146" s="128"/>
      <c r="Y146" s="128"/>
      <c r="Z146" s="128">
        <v>3</v>
      </c>
      <c r="AA146" s="128"/>
      <c r="AB146" s="128"/>
      <c r="AC146" s="128"/>
      <c r="AD146" s="128"/>
      <c r="AE146" s="128">
        <v>4</v>
      </c>
      <c r="AF146" s="128"/>
      <c r="AG146" s="128"/>
      <c r="AH146" s="128"/>
      <c r="AI146" s="128"/>
      <c r="AJ146" s="128">
        <v>5</v>
      </c>
      <c r="AK146" s="128"/>
      <c r="AL146" s="128"/>
      <c r="AM146" s="128"/>
      <c r="AN146" s="128"/>
      <c r="AO146" s="128">
        <v>6</v>
      </c>
      <c r="AP146" s="128"/>
      <c r="AQ146" s="128"/>
      <c r="AR146" s="128"/>
      <c r="AS146" s="128"/>
      <c r="AT146" s="128">
        <v>7</v>
      </c>
      <c r="AU146" s="128"/>
      <c r="AV146" s="128"/>
      <c r="AW146" s="128"/>
      <c r="AX146" s="128"/>
      <c r="AY146" s="128">
        <v>8</v>
      </c>
      <c r="AZ146" s="128"/>
      <c r="BA146" s="128"/>
      <c r="BB146" s="128"/>
      <c r="BC146" s="128"/>
      <c r="BD146" s="128">
        <v>9</v>
      </c>
      <c r="BE146" s="128"/>
      <c r="BF146" s="128"/>
      <c r="BG146" s="128"/>
      <c r="BH146" s="128"/>
      <c r="BI146" s="128">
        <v>10</v>
      </c>
      <c r="BJ146" s="128"/>
      <c r="BK146" s="128"/>
      <c r="BL146" s="128"/>
      <c r="BM146" s="128"/>
      <c r="BN146" s="128">
        <v>11</v>
      </c>
      <c r="BO146" s="128"/>
      <c r="BP146" s="128"/>
      <c r="BQ146" s="128"/>
      <c r="BR146" s="128"/>
    </row>
    <row r="147" spans="1:79" ht="15.75" hidden="1" customHeight="1" x14ac:dyDescent="0.2">
      <c r="A147" s="26" t="s">
        <v>57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8"/>
      <c r="U147" s="13" t="s">
        <v>65</v>
      </c>
      <c r="V147" s="13"/>
      <c r="W147" s="13"/>
      <c r="X147" s="13"/>
      <c r="Y147" s="13"/>
      <c r="Z147" s="77" t="s">
        <v>66</v>
      </c>
      <c r="AA147" s="77"/>
      <c r="AB147" s="77"/>
      <c r="AC147" s="77"/>
      <c r="AD147" s="77"/>
      <c r="AE147" s="13" t="s">
        <v>67</v>
      </c>
      <c r="AF147" s="13"/>
      <c r="AG147" s="13"/>
      <c r="AH147" s="13"/>
      <c r="AI147" s="13"/>
      <c r="AJ147" s="77" t="s">
        <v>68</v>
      </c>
      <c r="AK147" s="77"/>
      <c r="AL147" s="77"/>
      <c r="AM147" s="77"/>
      <c r="AN147" s="77"/>
      <c r="AO147" s="13" t="s">
        <v>58</v>
      </c>
      <c r="AP147" s="13"/>
      <c r="AQ147" s="13"/>
      <c r="AR147" s="13"/>
      <c r="AS147" s="13"/>
      <c r="AT147" s="77" t="s">
        <v>59</v>
      </c>
      <c r="AU147" s="77"/>
      <c r="AV147" s="77"/>
      <c r="AW147" s="77"/>
      <c r="AX147" s="77"/>
      <c r="AY147" s="13" t="s">
        <v>60</v>
      </c>
      <c r="AZ147" s="13"/>
      <c r="BA147" s="13"/>
      <c r="BB147" s="13"/>
      <c r="BC147" s="13"/>
      <c r="BD147" s="77" t="s">
        <v>61</v>
      </c>
      <c r="BE147" s="77"/>
      <c r="BF147" s="77"/>
      <c r="BG147" s="77"/>
      <c r="BH147" s="77"/>
      <c r="BI147" s="13" t="s">
        <v>62</v>
      </c>
      <c r="BJ147" s="13"/>
      <c r="BK147" s="13"/>
      <c r="BL147" s="13"/>
      <c r="BM147" s="13"/>
      <c r="BN147" s="77" t="s">
        <v>63</v>
      </c>
      <c r="BO147" s="77"/>
      <c r="BP147" s="77"/>
      <c r="BQ147" s="77"/>
      <c r="BR147" s="77"/>
      <c r="CA147" s="41" t="s">
        <v>41</v>
      </c>
    </row>
    <row r="148" spans="1:79" s="73" customFormat="1" ht="16.5" customHeight="1" x14ac:dyDescent="0.2">
      <c r="A148" s="107" t="s">
        <v>147</v>
      </c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Q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79"/>
      <c r="BP148" s="79"/>
      <c r="BQ148" s="79"/>
      <c r="BR148" s="79"/>
      <c r="CA148" s="73" t="s">
        <v>42</v>
      </c>
    </row>
    <row r="149" spans="1:79" s="50" customFormat="1" ht="35.25" customHeight="1" x14ac:dyDescent="0.2">
      <c r="A149" s="14" t="s">
        <v>197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6"/>
      <c r="U149" s="103" t="s">
        <v>173</v>
      </c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 t="s">
        <v>173</v>
      </c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 t="s">
        <v>173</v>
      </c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 t="s">
        <v>173</v>
      </c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 t="s">
        <v>173</v>
      </c>
      <c r="BJ149" s="103"/>
      <c r="BK149" s="103"/>
      <c r="BL149" s="103"/>
      <c r="BM149" s="103"/>
      <c r="BN149" s="103"/>
      <c r="BO149" s="103"/>
      <c r="BP149" s="103"/>
      <c r="BQ149" s="103"/>
      <c r="BR149" s="103"/>
    </row>
    <row r="152" spans="1:79" ht="21" customHeight="1" x14ac:dyDescent="0.2">
      <c r="A152" s="88" t="s">
        <v>125</v>
      </c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</row>
    <row r="153" spans="1:79" ht="21.75" customHeight="1" x14ac:dyDescent="0.2">
      <c r="A153" s="17" t="s">
        <v>6</v>
      </c>
      <c r="B153" s="18"/>
      <c r="C153" s="18"/>
      <c r="D153" s="17" t="s">
        <v>10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9"/>
      <c r="W153" s="8" t="s">
        <v>214</v>
      </c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 t="s">
        <v>218</v>
      </c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 t="s">
        <v>230</v>
      </c>
      <c r="AV153" s="8"/>
      <c r="AW153" s="8"/>
      <c r="AX153" s="8"/>
      <c r="AY153" s="8"/>
      <c r="AZ153" s="8"/>
      <c r="BA153" s="8" t="s">
        <v>236</v>
      </c>
      <c r="BB153" s="8"/>
      <c r="BC153" s="8"/>
      <c r="BD153" s="8"/>
      <c r="BE153" s="8"/>
      <c r="BF153" s="8"/>
      <c r="BG153" s="8" t="s">
        <v>245</v>
      </c>
      <c r="BH153" s="8"/>
      <c r="BI153" s="8"/>
      <c r="BJ153" s="8"/>
      <c r="BK153" s="8"/>
      <c r="BL153" s="8"/>
    </row>
    <row r="154" spans="1:79" ht="36.75" customHeight="1" x14ac:dyDescent="0.2">
      <c r="A154" s="23"/>
      <c r="B154" s="24"/>
      <c r="C154" s="24"/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5"/>
      <c r="W154" s="8" t="s">
        <v>4</v>
      </c>
      <c r="X154" s="8"/>
      <c r="Y154" s="8"/>
      <c r="Z154" s="8"/>
      <c r="AA154" s="8"/>
      <c r="AB154" s="8"/>
      <c r="AC154" s="8" t="s">
        <v>3</v>
      </c>
      <c r="AD154" s="8"/>
      <c r="AE154" s="8"/>
      <c r="AF154" s="8"/>
      <c r="AG154" s="8"/>
      <c r="AH154" s="8"/>
      <c r="AI154" s="8" t="s">
        <v>4</v>
      </c>
      <c r="AJ154" s="8"/>
      <c r="AK154" s="8"/>
      <c r="AL154" s="8"/>
      <c r="AM154" s="8"/>
      <c r="AN154" s="8"/>
      <c r="AO154" s="8" t="s">
        <v>3</v>
      </c>
      <c r="AP154" s="8"/>
      <c r="AQ154" s="8"/>
      <c r="AR154" s="8"/>
      <c r="AS154" s="8"/>
      <c r="AT154" s="8"/>
      <c r="AU154" s="13" t="s">
        <v>4</v>
      </c>
      <c r="AV154" s="13"/>
      <c r="AW154" s="13"/>
      <c r="AX154" s="13" t="s">
        <v>3</v>
      </c>
      <c r="AY154" s="13"/>
      <c r="AZ154" s="13"/>
      <c r="BA154" s="13" t="s">
        <v>4</v>
      </c>
      <c r="BB154" s="13"/>
      <c r="BC154" s="13"/>
      <c r="BD154" s="13" t="s">
        <v>3</v>
      </c>
      <c r="BE154" s="13"/>
      <c r="BF154" s="13"/>
      <c r="BG154" s="13" t="s">
        <v>4</v>
      </c>
      <c r="BH154" s="13"/>
      <c r="BI154" s="13"/>
      <c r="BJ154" s="13" t="s">
        <v>3</v>
      </c>
      <c r="BK154" s="13"/>
      <c r="BL154" s="13"/>
    </row>
    <row r="155" spans="1:79" ht="57" customHeight="1" x14ac:dyDescent="0.2">
      <c r="A155" s="20"/>
      <c r="B155" s="21"/>
      <c r="C155" s="21"/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2"/>
      <c r="W155" s="8" t="s">
        <v>12</v>
      </c>
      <c r="X155" s="8"/>
      <c r="Y155" s="8"/>
      <c r="Z155" s="8" t="s">
        <v>11</v>
      </c>
      <c r="AA155" s="8"/>
      <c r="AB155" s="8"/>
      <c r="AC155" s="8" t="s">
        <v>12</v>
      </c>
      <c r="AD155" s="8"/>
      <c r="AE155" s="8"/>
      <c r="AF155" s="8" t="s">
        <v>11</v>
      </c>
      <c r="AG155" s="8"/>
      <c r="AH155" s="8"/>
      <c r="AI155" s="8" t="s">
        <v>12</v>
      </c>
      <c r="AJ155" s="8"/>
      <c r="AK155" s="8"/>
      <c r="AL155" s="8" t="s">
        <v>11</v>
      </c>
      <c r="AM155" s="8"/>
      <c r="AN155" s="8"/>
      <c r="AO155" s="8" t="s">
        <v>12</v>
      </c>
      <c r="AP155" s="8"/>
      <c r="AQ155" s="8"/>
      <c r="AR155" s="8" t="s">
        <v>11</v>
      </c>
      <c r="AS155" s="8"/>
      <c r="AT155" s="8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</row>
    <row r="156" spans="1:79" s="96" customFormat="1" ht="15" customHeight="1" x14ac:dyDescent="0.2">
      <c r="A156" s="121">
        <v>1</v>
      </c>
      <c r="B156" s="122"/>
      <c r="C156" s="122"/>
      <c r="D156" s="121">
        <v>2</v>
      </c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3"/>
      <c r="W156" s="128">
        <v>3</v>
      </c>
      <c r="X156" s="128"/>
      <c r="Y156" s="128"/>
      <c r="Z156" s="128">
        <v>4</v>
      </c>
      <c r="AA156" s="128"/>
      <c r="AB156" s="128"/>
      <c r="AC156" s="128">
        <v>5</v>
      </c>
      <c r="AD156" s="128"/>
      <c r="AE156" s="128"/>
      <c r="AF156" s="128">
        <v>6</v>
      </c>
      <c r="AG156" s="128"/>
      <c r="AH156" s="128"/>
      <c r="AI156" s="128">
        <v>7</v>
      </c>
      <c r="AJ156" s="128"/>
      <c r="AK156" s="128"/>
      <c r="AL156" s="128">
        <v>8</v>
      </c>
      <c r="AM156" s="128"/>
      <c r="AN156" s="128"/>
      <c r="AO156" s="128">
        <v>9</v>
      </c>
      <c r="AP156" s="128"/>
      <c r="AQ156" s="128"/>
      <c r="AR156" s="128">
        <v>10</v>
      </c>
      <c r="AS156" s="128"/>
      <c r="AT156" s="128"/>
      <c r="AU156" s="128">
        <v>11</v>
      </c>
      <c r="AV156" s="128"/>
      <c r="AW156" s="128"/>
      <c r="AX156" s="128">
        <v>12</v>
      </c>
      <c r="AY156" s="128"/>
      <c r="AZ156" s="128"/>
      <c r="BA156" s="128">
        <v>13</v>
      </c>
      <c r="BB156" s="128"/>
      <c r="BC156" s="128"/>
      <c r="BD156" s="128">
        <v>14</v>
      </c>
      <c r="BE156" s="128"/>
      <c r="BF156" s="128"/>
      <c r="BG156" s="128">
        <v>15</v>
      </c>
      <c r="BH156" s="128"/>
      <c r="BI156" s="128"/>
      <c r="BJ156" s="128">
        <v>16</v>
      </c>
      <c r="BK156" s="128"/>
      <c r="BL156" s="128"/>
    </row>
    <row r="157" spans="1:79" ht="12.75" hidden="1" customHeight="1" x14ac:dyDescent="0.2">
      <c r="A157" s="26" t="s">
        <v>69</v>
      </c>
      <c r="B157" s="27"/>
      <c r="C157" s="27"/>
      <c r="D157" s="26" t="s">
        <v>57</v>
      </c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8"/>
      <c r="W157" s="13" t="s">
        <v>72</v>
      </c>
      <c r="X157" s="13"/>
      <c r="Y157" s="13"/>
      <c r="Z157" s="13" t="s">
        <v>73</v>
      </c>
      <c r="AA157" s="13"/>
      <c r="AB157" s="13"/>
      <c r="AC157" s="77" t="s">
        <v>74</v>
      </c>
      <c r="AD157" s="77"/>
      <c r="AE157" s="77"/>
      <c r="AF157" s="77" t="s">
        <v>75</v>
      </c>
      <c r="AG157" s="77"/>
      <c r="AH157" s="77"/>
      <c r="AI157" s="13" t="s">
        <v>76</v>
      </c>
      <c r="AJ157" s="13"/>
      <c r="AK157" s="13"/>
      <c r="AL157" s="13" t="s">
        <v>77</v>
      </c>
      <c r="AM157" s="13"/>
      <c r="AN157" s="13"/>
      <c r="AO157" s="77" t="s">
        <v>104</v>
      </c>
      <c r="AP157" s="77"/>
      <c r="AQ157" s="77"/>
      <c r="AR157" s="77" t="s">
        <v>78</v>
      </c>
      <c r="AS157" s="77"/>
      <c r="AT157" s="77"/>
      <c r="AU157" s="13" t="s">
        <v>105</v>
      </c>
      <c r="AV157" s="13"/>
      <c r="AW157" s="13"/>
      <c r="AX157" s="77" t="s">
        <v>106</v>
      </c>
      <c r="AY157" s="77"/>
      <c r="AZ157" s="77"/>
      <c r="BA157" s="13" t="s">
        <v>107</v>
      </c>
      <c r="BB157" s="13"/>
      <c r="BC157" s="13"/>
      <c r="BD157" s="77" t="s">
        <v>108</v>
      </c>
      <c r="BE157" s="77"/>
      <c r="BF157" s="77"/>
      <c r="BG157" s="13" t="s">
        <v>109</v>
      </c>
      <c r="BH157" s="13"/>
      <c r="BI157" s="13"/>
      <c r="BJ157" s="77" t="s">
        <v>110</v>
      </c>
      <c r="BK157" s="77"/>
      <c r="BL157" s="77"/>
      <c r="CA157" s="41" t="s">
        <v>103</v>
      </c>
    </row>
    <row r="158" spans="1:79" s="73" customFormat="1" ht="19.5" customHeight="1" x14ac:dyDescent="0.2">
      <c r="A158" s="107">
        <v>1</v>
      </c>
      <c r="B158" s="108"/>
      <c r="C158" s="108"/>
      <c r="D158" s="107" t="s">
        <v>198</v>
      </c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39"/>
      <c r="BD158" s="139"/>
      <c r="BE158" s="139"/>
      <c r="BF158" s="139"/>
      <c r="BG158" s="139"/>
      <c r="BH158" s="139"/>
      <c r="BI158" s="139"/>
      <c r="BJ158" s="139"/>
      <c r="BK158" s="139"/>
      <c r="BL158" s="139"/>
      <c r="BM158" s="140"/>
      <c r="CA158" s="73" t="s">
        <v>43</v>
      </c>
    </row>
    <row r="159" spans="1:79" s="68" customFormat="1" ht="42" customHeight="1" x14ac:dyDescent="0.2">
      <c r="A159" s="97">
        <v>2</v>
      </c>
      <c r="B159" s="98"/>
      <c r="C159" s="98"/>
      <c r="D159" s="97" t="s">
        <v>199</v>
      </c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9"/>
      <c r="W159" s="136" t="s">
        <v>173</v>
      </c>
      <c r="X159" s="136"/>
      <c r="Y159" s="136"/>
      <c r="Z159" s="136" t="s">
        <v>173</v>
      </c>
      <c r="AA159" s="136"/>
      <c r="AB159" s="136"/>
      <c r="AC159" s="136"/>
      <c r="AD159" s="136"/>
      <c r="AE159" s="136"/>
      <c r="AF159" s="136"/>
      <c r="AG159" s="136"/>
      <c r="AH159" s="136"/>
      <c r="AI159" s="136" t="s">
        <v>173</v>
      </c>
      <c r="AJ159" s="136"/>
      <c r="AK159" s="136"/>
      <c r="AL159" s="136" t="s">
        <v>173</v>
      </c>
      <c r="AM159" s="136"/>
      <c r="AN159" s="136"/>
      <c r="AO159" s="136"/>
      <c r="AP159" s="136"/>
      <c r="AQ159" s="136"/>
      <c r="AR159" s="136"/>
      <c r="AS159" s="136"/>
      <c r="AT159" s="136"/>
      <c r="AU159" s="136" t="s">
        <v>173</v>
      </c>
      <c r="AV159" s="136"/>
      <c r="AW159" s="136"/>
      <c r="AX159" s="136"/>
      <c r="AY159" s="136"/>
      <c r="AZ159" s="136"/>
      <c r="BA159" s="136" t="s">
        <v>173</v>
      </c>
      <c r="BB159" s="136"/>
      <c r="BC159" s="136"/>
      <c r="BD159" s="136"/>
      <c r="BE159" s="136"/>
      <c r="BF159" s="136"/>
      <c r="BG159" s="136" t="s">
        <v>173</v>
      </c>
      <c r="BH159" s="136"/>
      <c r="BI159" s="136"/>
      <c r="BJ159" s="136"/>
      <c r="BK159" s="136"/>
      <c r="BL159" s="136"/>
      <c r="BM159" s="141"/>
    </row>
    <row r="162" spans="1:79" ht="18.75" customHeight="1" x14ac:dyDescent="0.25">
      <c r="A162" s="88" t="s">
        <v>153</v>
      </c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56"/>
      <c r="BN162" s="56"/>
      <c r="BO162" s="56"/>
      <c r="BP162" s="56"/>
      <c r="BQ162" s="56"/>
      <c r="BR162" s="56"/>
      <c r="BS162" s="56"/>
    </row>
    <row r="163" spans="1:79" ht="20.25" customHeight="1" x14ac:dyDescent="0.2">
      <c r="A163" s="88" t="s">
        <v>231</v>
      </c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</row>
    <row r="164" spans="1:79" ht="15" customHeight="1" x14ac:dyDescent="0.2">
      <c r="A164" s="120" t="s">
        <v>213</v>
      </c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120"/>
      <c r="AU164" s="120"/>
      <c r="AV164" s="120"/>
      <c r="AW164" s="120"/>
      <c r="AX164" s="120"/>
      <c r="AY164" s="120"/>
      <c r="AZ164" s="120"/>
      <c r="BA164" s="120"/>
      <c r="BB164" s="120"/>
      <c r="BC164" s="120"/>
      <c r="BD164" s="120"/>
      <c r="BE164" s="120"/>
      <c r="BF164" s="120"/>
      <c r="BG164" s="120"/>
      <c r="BH164" s="120"/>
      <c r="BI164" s="120"/>
      <c r="BJ164" s="120"/>
      <c r="BK164" s="120"/>
      <c r="BL164" s="120"/>
      <c r="BM164" s="120"/>
      <c r="BN164" s="120"/>
      <c r="BO164" s="120"/>
      <c r="BP164" s="120"/>
      <c r="BQ164" s="120"/>
      <c r="BR164" s="120"/>
      <c r="BS164" s="120"/>
    </row>
    <row r="165" spans="1:79" ht="19.5" customHeight="1" x14ac:dyDescent="0.2">
      <c r="A165" s="8" t="s">
        <v>6</v>
      </c>
      <c r="B165" s="8"/>
      <c r="C165" s="8"/>
      <c r="D165" s="8"/>
      <c r="E165" s="8"/>
      <c r="F165" s="8"/>
      <c r="G165" s="8" t="s">
        <v>126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 t="s">
        <v>13</v>
      </c>
      <c r="U165" s="8"/>
      <c r="V165" s="8"/>
      <c r="W165" s="8"/>
      <c r="X165" s="8"/>
      <c r="Y165" s="8"/>
      <c r="Z165" s="8"/>
      <c r="AA165" s="14" t="s">
        <v>214</v>
      </c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1"/>
      <c r="AP165" s="14" t="s">
        <v>217</v>
      </c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6"/>
      <c r="BE165" s="14" t="s">
        <v>225</v>
      </c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6"/>
    </row>
    <row r="166" spans="1:79" ht="34.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 t="s">
        <v>4</v>
      </c>
      <c r="AB166" s="8"/>
      <c r="AC166" s="8"/>
      <c r="AD166" s="8"/>
      <c r="AE166" s="8"/>
      <c r="AF166" s="8" t="s">
        <v>3</v>
      </c>
      <c r="AG166" s="8"/>
      <c r="AH166" s="8"/>
      <c r="AI166" s="8"/>
      <c r="AJ166" s="8"/>
      <c r="AK166" s="8" t="s">
        <v>89</v>
      </c>
      <c r="AL166" s="8"/>
      <c r="AM166" s="8"/>
      <c r="AN166" s="8"/>
      <c r="AO166" s="8"/>
      <c r="AP166" s="8" t="s">
        <v>4</v>
      </c>
      <c r="AQ166" s="8"/>
      <c r="AR166" s="8"/>
      <c r="AS166" s="8"/>
      <c r="AT166" s="8"/>
      <c r="AU166" s="8" t="s">
        <v>3</v>
      </c>
      <c r="AV166" s="8"/>
      <c r="AW166" s="8"/>
      <c r="AX166" s="8"/>
      <c r="AY166" s="8"/>
      <c r="AZ166" s="8" t="s">
        <v>96</v>
      </c>
      <c r="BA166" s="8"/>
      <c r="BB166" s="8"/>
      <c r="BC166" s="8"/>
      <c r="BD166" s="8"/>
      <c r="BE166" s="8" t="s">
        <v>4</v>
      </c>
      <c r="BF166" s="8"/>
      <c r="BG166" s="8"/>
      <c r="BH166" s="8"/>
      <c r="BI166" s="8"/>
      <c r="BJ166" s="8" t="s">
        <v>3</v>
      </c>
      <c r="BK166" s="8"/>
      <c r="BL166" s="8"/>
      <c r="BM166" s="8"/>
      <c r="BN166" s="8"/>
      <c r="BO166" s="8" t="s">
        <v>127</v>
      </c>
      <c r="BP166" s="8"/>
      <c r="BQ166" s="8"/>
      <c r="BR166" s="8"/>
      <c r="BS166" s="8"/>
    </row>
    <row r="167" spans="1:79" s="96" customFormat="1" ht="15" customHeight="1" x14ac:dyDescent="0.2">
      <c r="A167" s="128">
        <v>1</v>
      </c>
      <c r="B167" s="128"/>
      <c r="C167" s="128"/>
      <c r="D167" s="128"/>
      <c r="E167" s="128"/>
      <c r="F167" s="128"/>
      <c r="G167" s="128">
        <v>2</v>
      </c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>
        <v>3</v>
      </c>
      <c r="U167" s="128"/>
      <c r="V167" s="128"/>
      <c r="W167" s="128"/>
      <c r="X167" s="128"/>
      <c r="Y167" s="128"/>
      <c r="Z167" s="128"/>
      <c r="AA167" s="128">
        <v>4</v>
      </c>
      <c r="AB167" s="128"/>
      <c r="AC167" s="128"/>
      <c r="AD167" s="128"/>
      <c r="AE167" s="128"/>
      <c r="AF167" s="128">
        <v>5</v>
      </c>
      <c r="AG167" s="128"/>
      <c r="AH167" s="128"/>
      <c r="AI167" s="128"/>
      <c r="AJ167" s="128"/>
      <c r="AK167" s="128">
        <v>6</v>
      </c>
      <c r="AL167" s="128"/>
      <c r="AM167" s="128"/>
      <c r="AN167" s="128"/>
      <c r="AO167" s="128"/>
      <c r="AP167" s="128">
        <v>7</v>
      </c>
      <c r="AQ167" s="128"/>
      <c r="AR167" s="128"/>
      <c r="AS167" s="128"/>
      <c r="AT167" s="128"/>
      <c r="AU167" s="128">
        <v>8</v>
      </c>
      <c r="AV167" s="128"/>
      <c r="AW167" s="128"/>
      <c r="AX167" s="128"/>
      <c r="AY167" s="128"/>
      <c r="AZ167" s="128">
        <v>9</v>
      </c>
      <c r="BA167" s="128"/>
      <c r="BB167" s="128"/>
      <c r="BC167" s="128"/>
      <c r="BD167" s="128"/>
      <c r="BE167" s="128">
        <v>10</v>
      </c>
      <c r="BF167" s="128"/>
      <c r="BG167" s="128"/>
      <c r="BH167" s="128"/>
      <c r="BI167" s="128"/>
      <c r="BJ167" s="128">
        <v>11</v>
      </c>
      <c r="BK167" s="128"/>
      <c r="BL167" s="128"/>
      <c r="BM167" s="128"/>
      <c r="BN167" s="128"/>
      <c r="BO167" s="128">
        <v>12</v>
      </c>
      <c r="BP167" s="128"/>
      <c r="BQ167" s="128"/>
      <c r="BR167" s="128"/>
      <c r="BS167" s="128"/>
    </row>
    <row r="168" spans="1:79" ht="15" hidden="1" customHeight="1" x14ac:dyDescent="0.2">
      <c r="A168" s="13" t="s">
        <v>69</v>
      </c>
      <c r="B168" s="13"/>
      <c r="C168" s="13"/>
      <c r="D168" s="13"/>
      <c r="E168" s="13"/>
      <c r="F168" s="13"/>
      <c r="G168" s="82" t="s">
        <v>57</v>
      </c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 t="s">
        <v>79</v>
      </c>
      <c r="U168" s="82"/>
      <c r="V168" s="82"/>
      <c r="W168" s="82"/>
      <c r="X168" s="82"/>
      <c r="Y168" s="82"/>
      <c r="Z168" s="82"/>
      <c r="AA168" s="77" t="s">
        <v>65</v>
      </c>
      <c r="AB168" s="77"/>
      <c r="AC168" s="77"/>
      <c r="AD168" s="77"/>
      <c r="AE168" s="77"/>
      <c r="AF168" s="77" t="s">
        <v>66</v>
      </c>
      <c r="AG168" s="77"/>
      <c r="AH168" s="77"/>
      <c r="AI168" s="77"/>
      <c r="AJ168" s="77"/>
      <c r="AK168" s="76" t="s">
        <v>122</v>
      </c>
      <c r="AL168" s="76"/>
      <c r="AM168" s="76"/>
      <c r="AN168" s="76"/>
      <c r="AO168" s="76"/>
      <c r="AP168" s="77" t="s">
        <v>67</v>
      </c>
      <c r="AQ168" s="77"/>
      <c r="AR168" s="77"/>
      <c r="AS168" s="77"/>
      <c r="AT168" s="77"/>
      <c r="AU168" s="77" t="s">
        <v>68</v>
      </c>
      <c r="AV168" s="77"/>
      <c r="AW168" s="77"/>
      <c r="AX168" s="77"/>
      <c r="AY168" s="77"/>
      <c r="AZ168" s="76" t="s">
        <v>122</v>
      </c>
      <c r="BA168" s="76"/>
      <c r="BB168" s="76"/>
      <c r="BC168" s="76"/>
      <c r="BD168" s="76"/>
      <c r="BE168" s="77" t="s">
        <v>58</v>
      </c>
      <c r="BF168" s="77"/>
      <c r="BG168" s="77"/>
      <c r="BH168" s="77"/>
      <c r="BI168" s="77"/>
      <c r="BJ168" s="77" t="s">
        <v>59</v>
      </c>
      <c r="BK168" s="77"/>
      <c r="BL168" s="77"/>
      <c r="BM168" s="77"/>
      <c r="BN168" s="77"/>
      <c r="BO168" s="76" t="s">
        <v>122</v>
      </c>
      <c r="BP168" s="76"/>
      <c r="BQ168" s="76"/>
      <c r="BR168" s="76"/>
      <c r="BS168" s="76"/>
      <c r="CA168" s="41" t="s">
        <v>44</v>
      </c>
    </row>
    <row r="169" spans="1:79" s="141" customFormat="1" ht="73.5" customHeight="1" x14ac:dyDescent="0.2">
      <c r="A169" s="117">
        <v>1</v>
      </c>
      <c r="B169" s="117"/>
      <c r="C169" s="117"/>
      <c r="D169" s="117"/>
      <c r="E169" s="117"/>
      <c r="F169" s="117"/>
      <c r="G169" s="130" t="s">
        <v>200</v>
      </c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2"/>
      <c r="T169" s="142" t="s">
        <v>201</v>
      </c>
      <c r="U169" s="143"/>
      <c r="V169" s="143"/>
      <c r="W169" s="143"/>
      <c r="X169" s="143"/>
      <c r="Y169" s="143"/>
      <c r="Z169" s="144"/>
      <c r="AA169" s="103">
        <v>4944728</v>
      </c>
      <c r="AB169" s="103"/>
      <c r="AC169" s="103"/>
      <c r="AD169" s="103"/>
      <c r="AE169" s="103"/>
      <c r="AF169" s="103">
        <v>0</v>
      </c>
      <c r="AG169" s="103"/>
      <c r="AH169" s="103"/>
      <c r="AI169" s="103"/>
      <c r="AJ169" s="103"/>
      <c r="AK169" s="103">
        <f>IF(ISNUMBER(AA169),AA169,0)+IF(ISNUMBER(AF169),AF169,0)</f>
        <v>4944728</v>
      </c>
      <c r="AL169" s="103"/>
      <c r="AM169" s="103"/>
      <c r="AN169" s="103"/>
      <c r="AO169" s="103"/>
      <c r="AP169" s="103">
        <v>0</v>
      </c>
      <c r="AQ169" s="103"/>
      <c r="AR169" s="103"/>
      <c r="AS169" s="103"/>
      <c r="AT169" s="103"/>
      <c r="AU169" s="103">
        <v>0</v>
      </c>
      <c r="AV169" s="103"/>
      <c r="AW169" s="103"/>
      <c r="AX169" s="103"/>
      <c r="AY169" s="103"/>
      <c r="AZ169" s="103">
        <f>IF(ISNUMBER(AP169),AP169,0)+IF(ISNUMBER(AU169),AU169,0)</f>
        <v>0</v>
      </c>
      <c r="BA169" s="103"/>
      <c r="BB169" s="103"/>
      <c r="BC169" s="103"/>
      <c r="BD169" s="103"/>
      <c r="BE169" s="103">
        <v>0</v>
      </c>
      <c r="BF169" s="103"/>
      <c r="BG169" s="103"/>
      <c r="BH169" s="103"/>
      <c r="BI169" s="103"/>
      <c r="BJ169" s="103">
        <v>0</v>
      </c>
      <c r="BK169" s="103"/>
      <c r="BL169" s="103"/>
      <c r="BM169" s="103"/>
      <c r="BN169" s="103"/>
      <c r="BO169" s="103">
        <f>IF(ISNUMBER(BE169),BE169,0)+IF(ISNUMBER(BJ169),BJ169,0)</f>
        <v>0</v>
      </c>
      <c r="BP169" s="103"/>
      <c r="BQ169" s="103"/>
      <c r="BR169" s="103"/>
      <c r="BS169" s="103"/>
      <c r="CA169" s="141" t="s">
        <v>45</v>
      </c>
    </row>
    <row r="170" spans="1:79" s="140" customFormat="1" ht="24" customHeight="1" x14ac:dyDescent="0.2">
      <c r="A170" s="129"/>
      <c r="B170" s="129"/>
      <c r="C170" s="129"/>
      <c r="D170" s="129"/>
      <c r="E170" s="129"/>
      <c r="F170" s="129"/>
      <c r="G170" s="107" t="s">
        <v>147</v>
      </c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9"/>
      <c r="T170" s="107"/>
      <c r="U170" s="108"/>
      <c r="V170" s="108"/>
      <c r="W170" s="108"/>
      <c r="X170" s="108"/>
      <c r="Y170" s="108"/>
      <c r="Z170" s="109"/>
      <c r="AA170" s="113">
        <v>4944728</v>
      </c>
      <c r="AB170" s="113"/>
      <c r="AC170" s="113"/>
      <c r="AD170" s="113"/>
      <c r="AE170" s="113"/>
      <c r="AF170" s="113">
        <v>0</v>
      </c>
      <c r="AG170" s="113"/>
      <c r="AH170" s="113"/>
      <c r="AI170" s="113"/>
      <c r="AJ170" s="113"/>
      <c r="AK170" s="113">
        <f>IF(ISNUMBER(AA170),AA170,0)+IF(ISNUMBER(AF170),AF170,0)</f>
        <v>4944728</v>
      </c>
      <c r="AL170" s="113"/>
      <c r="AM170" s="113"/>
      <c r="AN170" s="113"/>
      <c r="AO170" s="113"/>
      <c r="AP170" s="113">
        <v>0</v>
      </c>
      <c r="AQ170" s="113"/>
      <c r="AR170" s="113"/>
      <c r="AS170" s="113"/>
      <c r="AT170" s="113"/>
      <c r="AU170" s="113">
        <v>0</v>
      </c>
      <c r="AV170" s="113"/>
      <c r="AW170" s="113"/>
      <c r="AX170" s="113"/>
      <c r="AY170" s="113"/>
      <c r="AZ170" s="113">
        <f>IF(ISNUMBER(AP170),AP170,0)+IF(ISNUMBER(AU170),AU170,0)</f>
        <v>0</v>
      </c>
      <c r="BA170" s="113"/>
      <c r="BB170" s="113"/>
      <c r="BC170" s="113"/>
      <c r="BD170" s="113"/>
      <c r="BE170" s="113">
        <v>0</v>
      </c>
      <c r="BF170" s="113"/>
      <c r="BG170" s="113"/>
      <c r="BH170" s="113"/>
      <c r="BI170" s="113"/>
      <c r="BJ170" s="113">
        <v>0</v>
      </c>
      <c r="BK170" s="113"/>
      <c r="BL170" s="113"/>
      <c r="BM170" s="113"/>
      <c r="BN170" s="113"/>
      <c r="BO170" s="113">
        <f>IF(ISNUMBER(BE170),BE170,0)+IF(ISNUMBER(BJ170),BJ170,0)</f>
        <v>0</v>
      </c>
      <c r="BP170" s="113"/>
      <c r="BQ170" s="113"/>
      <c r="BR170" s="113"/>
      <c r="BS170" s="113"/>
    </row>
    <row r="172" spans="1:79" ht="21" customHeight="1" x14ac:dyDescent="0.2">
      <c r="A172" s="88" t="s">
        <v>246</v>
      </c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</row>
    <row r="173" spans="1:79" ht="15" customHeight="1" x14ac:dyDescent="0.2">
      <c r="A173" s="119" t="s">
        <v>213</v>
      </c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9"/>
      <c r="AH173" s="119"/>
      <c r="AI173" s="119"/>
      <c r="AJ173" s="119"/>
      <c r="AK173" s="119"/>
      <c r="AL173" s="119"/>
      <c r="AM173" s="119"/>
      <c r="AN173" s="119"/>
      <c r="AO173" s="119"/>
      <c r="AP173" s="119"/>
      <c r="AQ173" s="119"/>
      <c r="AR173" s="119"/>
      <c r="AS173" s="119"/>
      <c r="AT173" s="119"/>
      <c r="AU173" s="119"/>
      <c r="AV173" s="119"/>
      <c r="AW173" s="119"/>
      <c r="AX173" s="119"/>
      <c r="AY173" s="119"/>
      <c r="AZ173" s="119"/>
      <c r="BA173" s="119"/>
      <c r="BB173" s="119"/>
      <c r="BC173" s="119"/>
      <c r="BD173" s="119"/>
    </row>
    <row r="174" spans="1:79" ht="21" customHeight="1" x14ac:dyDescent="0.2">
      <c r="A174" s="8" t="s">
        <v>6</v>
      </c>
      <c r="B174" s="8"/>
      <c r="C174" s="8"/>
      <c r="D174" s="8"/>
      <c r="E174" s="8"/>
      <c r="F174" s="8"/>
      <c r="G174" s="8" t="s">
        <v>126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 t="s">
        <v>13</v>
      </c>
      <c r="U174" s="8"/>
      <c r="V174" s="8"/>
      <c r="W174" s="8"/>
      <c r="X174" s="8"/>
      <c r="Y174" s="8"/>
      <c r="Z174" s="8"/>
      <c r="AA174" s="14" t="s">
        <v>235</v>
      </c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1"/>
      <c r="AP174" s="14" t="s">
        <v>240</v>
      </c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6"/>
    </row>
    <row r="175" spans="1:79" ht="32.1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 t="s">
        <v>4</v>
      </c>
      <c r="AB175" s="8"/>
      <c r="AC175" s="8"/>
      <c r="AD175" s="8"/>
      <c r="AE175" s="8"/>
      <c r="AF175" s="8" t="s">
        <v>3</v>
      </c>
      <c r="AG175" s="8"/>
      <c r="AH175" s="8"/>
      <c r="AI175" s="8"/>
      <c r="AJ175" s="8"/>
      <c r="AK175" s="8" t="s">
        <v>89</v>
      </c>
      <c r="AL175" s="8"/>
      <c r="AM175" s="8"/>
      <c r="AN175" s="8"/>
      <c r="AO175" s="8"/>
      <c r="AP175" s="8" t="s">
        <v>4</v>
      </c>
      <c r="AQ175" s="8"/>
      <c r="AR175" s="8"/>
      <c r="AS175" s="8"/>
      <c r="AT175" s="8"/>
      <c r="AU175" s="8" t="s">
        <v>3</v>
      </c>
      <c r="AV175" s="8"/>
      <c r="AW175" s="8"/>
      <c r="AX175" s="8"/>
      <c r="AY175" s="8"/>
      <c r="AZ175" s="8" t="s">
        <v>96</v>
      </c>
      <c r="BA175" s="8"/>
      <c r="BB175" s="8"/>
      <c r="BC175" s="8"/>
      <c r="BD175" s="8"/>
    </row>
    <row r="176" spans="1:79" s="96" customFormat="1" ht="15" customHeight="1" x14ac:dyDescent="0.2">
      <c r="A176" s="128">
        <v>1</v>
      </c>
      <c r="B176" s="128"/>
      <c r="C176" s="128"/>
      <c r="D176" s="128"/>
      <c r="E176" s="128"/>
      <c r="F176" s="128"/>
      <c r="G176" s="128">
        <v>2</v>
      </c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>
        <v>3</v>
      </c>
      <c r="U176" s="128"/>
      <c r="V176" s="128"/>
      <c r="W176" s="128"/>
      <c r="X176" s="128"/>
      <c r="Y176" s="128"/>
      <c r="Z176" s="128"/>
      <c r="AA176" s="128">
        <v>4</v>
      </c>
      <c r="AB176" s="128"/>
      <c r="AC176" s="128"/>
      <c r="AD176" s="128"/>
      <c r="AE176" s="128"/>
      <c r="AF176" s="128">
        <v>5</v>
      </c>
      <c r="AG176" s="128"/>
      <c r="AH176" s="128"/>
      <c r="AI176" s="128"/>
      <c r="AJ176" s="128"/>
      <c r="AK176" s="128">
        <v>6</v>
      </c>
      <c r="AL176" s="128"/>
      <c r="AM176" s="128"/>
      <c r="AN176" s="128"/>
      <c r="AO176" s="128"/>
      <c r="AP176" s="128">
        <v>7</v>
      </c>
      <c r="AQ176" s="128"/>
      <c r="AR176" s="128"/>
      <c r="AS176" s="128"/>
      <c r="AT176" s="128"/>
      <c r="AU176" s="128">
        <v>8</v>
      </c>
      <c r="AV176" s="128"/>
      <c r="AW176" s="128"/>
      <c r="AX176" s="128"/>
      <c r="AY176" s="128"/>
      <c r="AZ176" s="128">
        <v>9</v>
      </c>
      <c r="BA176" s="128"/>
      <c r="BB176" s="128"/>
      <c r="BC176" s="128"/>
      <c r="BD176" s="128"/>
    </row>
    <row r="177" spans="1:79" ht="12" hidden="1" customHeight="1" x14ac:dyDescent="0.2">
      <c r="A177" s="13" t="s">
        <v>69</v>
      </c>
      <c r="B177" s="13"/>
      <c r="C177" s="13"/>
      <c r="D177" s="13"/>
      <c r="E177" s="13"/>
      <c r="F177" s="13"/>
      <c r="G177" s="82" t="s">
        <v>57</v>
      </c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 t="s">
        <v>79</v>
      </c>
      <c r="U177" s="82"/>
      <c r="V177" s="82"/>
      <c r="W177" s="82"/>
      <c r="X177" s="82"/>
      <c r="Y177" s="82"/>
      <c r="Z177" s="82"/>
      <c r="AA177" s="77" t="s">
        <v>60</v>
      </c>
      <c r="AB177" s="77"/>
      <c r="AC177" s="77"/>
      <c r="AD177" s="77"/>
      <c r="AE177" s="77"/>
      <c r="AF177" s="77" t="s">
        <v>61</v>
      </c>
      <c r="AG177" s="77"/>
      <c r="AH177" s="77"/>
      <c r="AI177" s="77"/>
      <c r="AJ177" s="77"/>
      <c r="AK177" s="76" t="s">
        <v>122</v>
      </c>
      <c r="AL177" s="76"/>
      <c r="AM177" s="76"/>
      <c r="AN177" s="76"/>
      <c r="AO177" s="76"/>
      <c r="AP177" s="77" t="s">
        <v>62</v>
      </c>
      <c r="AQ177" s="77"/>
      <c r="AR177" s="77"/>
      <c r="AS177" s="77"/>
      <c r="AT177" s="77"/>
      <c r="AU177" s="77" t="s">
        <v>63</v>
      </c>
      <c r="AV177" s="77"/>
      <c r="AW177" s="77"/>
      <c r="AX177" s="77"/>
      <c r="AY177" s="77"/>
      <c r="AZ177" s="76" t="s">
        <v>122</v>
      </c>
      <c r="BA177" s="76"/>
      <c r="BB177" s="76"/>
      <c r="BC177" s="76"/>
      <c r="BD177" s="76"/>
      <c r="CA177" s="41" t="s">
        <v>46</v>
      </c>
    </row>
    <row r="178" spans="1:79" s="68" customFormat="1" ht="67.5" customHeight="1" x14ac:dyDescent="0.2">
      <c r="A178" s="117">
        <v>1</v>
      </c>
      <c r="B178" s="117"/>
      <c r="C178" s="117"/>
      <c r="D178" s="117"/>
      <c r="E178" s="117"/>
      <c r="F178" s="117"/>
      <c r="G178" s="130" t="s">
        <v>200</v>
      </c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2"/>
      <c r="T178" s="142" t="s">
        <v>201</v>
      </c>
      <c r="U178" s="143"/>
      <c r="V178" s="143"/>
      <c r="W178" s="143"/>
      <c r="X178" s="143"/>
      <c r="Y178" s="143"/>
      <c r="Z178" s="144"/>
      <c r="AA178" s="103">
        <v>0</v>
      </c>
      <c r="AB178" s="103"/>
      <c r="AC178" s="103"/>
      <c r="AD178" s="103"/>
      <c r="AE178" s="103"/>
      <c r="AF178" s="103">
        <v>0</v>
      </c>
      <c r="AG178" s="103"/>
      <c r="AH178" s="103"/>
      <c r="AI178" s="103"/>
      <c r="AJ178" s="103"/>
      <c r="AK178" s="103">
        <f>IF(ISNUMBER(AA178),AA178,0)+IF(ISNUMBER(AF178),AF178,0)</f>
        <v>0</v>
      </c>
      <c r="AL178" s="103"/>
      <c r="AM178" s="103"/>
      <c r="AN178" s="103"/>
      <c r="AO178" s="103"/>
      <c r="AP178" s="103">
        <v>0</v>
      </c>
      <c r="AQ178" s="103"/>
      <c r="AR178" s="103"/>
      <c r="AS178" s="103"/>
      <c r="AT178" s="103"/>
      <c r="AU178" s="103">
        <v>0</v>
      </c>
      <c r="AV178" s="103"/>
      <c r="AW178" s="103"/>
      <c r="AX178" s="103"/>
      <c r="AY178" s="103"/>
      <c r="AZ178" s="103">
        <f>IF(ISNUMBER(AP178),AP178,0)+IF(ISNUMBER(AU178),AU178,0)</f>
        <v>0</v>
      </c>
      <c r="BA178" s="103"/>
      <c r="BB178" s="103"/>
      <c r="BC178" s="103"/>
      <c r="BD178" s="103"/>
      <c r="CA178" s="68" t="s">
        <v>47</v>
      </c>
    </row>
    <row r="179" spans="1:79" s="124" customFormat="1" ht="15.75" x14ac:dyDescent="0.2">
      <c r="A179" s="129"/>
      <c r="B179" s="129"/>
      <c r="C179" s="129"/>
      <c r="D179" s="129"/>
      <c r="E179" s="129"/>
      <c r="F179" s="129"/>
      <c r="G179" s="110" t="s">
        <v>147</v>
      </c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2"/>
      <c r="T179" s="110"/>
      <c r="U179" s="111"/>
      <c r="V179" s="111"/>
      <c r="W179" s="111"/>
      <c r="X179" s="111"/>
      <c r="Y179" s="111"/>
      <c r="Z179" s="112"/>
      <c r="AA179" s="113">
        <v>0</v>
      </c>
      <c r="AB179" s="113"/>
      <c r="AC179" s="113"/>
      <c r="AD179" s="113"/>
      <c r="AE179" s="113"/>
      <c r="AF179" s="113">
        <v>0</v>
      </c>
      <c r="AG179" s="113"/>
      <c r="AH179" s="113"/>
      <c r="AI179" s="113"/>
      <c r="AJ179" s="113"/>
      <c r="AK179" s="113">
        <f>IF(ISNUMBER(AA179),AA179,0)+IF(ISNUMBER(AF179),AF179,0)</f>
        <v>0</v>
      </c>
      <c r="AL179" s="113"/>
      <c r="AM179" s="113"/>
      <c r="AN179" s="113"/>
      <c r="AO179" s="113"/>
      <c r="AP179" s="113">
        <v>0</v>
      </c>
      <c r="AQ179" s="113"/>
      <c r="AR179" s="113"/>
      <c r="AS179" s="113"/>
      <c r="AT179" s="113"/>
      <c r="AU179" s="113">
        <v>0</v>
      </c>
      <c r="AV179" s="113"/>
      <c r="AW179" s="113"/>
      <c r="AX179" s="113"/>
      <c r="AY179" s="113"/>
      <c r="AZ179" s="113">
        <f>IF(ISNUMBER(AP179),AP179,0)+IF(ISNUMBER(AU179),AU179,0)</f>
        <v>0</v>
      </c>
      <c r="BA179" s="113"/>
      <c r="BB179" s="113"/>
      <c r="BC179" s="113"/>
      <c r="BD179" s="113"/>
    </row>
    <row r="182" spans="1:79" ht="20.25" customHeight="1" x14ac:dyDescent="0.2">
      <c r="A182" s="88" t="s">
        <v>247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</row>
    <row r="183" spans="1:79" ht="15" customHeight="1" x14ac:dyDescent="0.2">
      <c r="A183" s="119" t="s">
        <v>213</v>
      </c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133"/>
      <c r="AR183" s="133"/>
      <c r="AS183" s="133"/>
      <c r="AT183" s="133"/>
      <c r="AU183" s="133"/>
      <c r="AV183" s="133"/>
      <c r="AW183" s="133"/>
      <c r="AX183" s="133"/>
      <c r="AY183" s="133"/>
      <c r="AZ183" s="133"/>
      <c r="BA183" s="133"/>
      <c r="BB183" s="133"/>
      <c r="BC183" s="133"/>
      <c r="BD183" s="133"/>
      <c r="BE183" s="133"/>
      <c r="BF183" s="133"/>
      <c r="BG183" s="133"/>
      <c r="BH183" s="133"/>
      <c r="BI183" s="133"/>
      <c r="BJ183" s="133"/>
      <c r="BK183" s="133"/>
      <c r="BL183" s="133"/>
      <c r="BM183" s="133"/>
    </row>
    <row r="184" spans="1:79" ht="23.1" customHeight="1" x14ac:dyDescent="0.2">
      <c r="A184" s="8" t="s">
        <v>128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7" t="s">
        <v>129</v>
      </c>
      <c r="O184" s="18"/>
      <c r="P184" s="18"/>
      <c r="Q184" s="18"/>
      <c r="R184" s="18"/>
      <c r="S184" s="18"/>
      <c r="T184" s="18"/>
      <c r="U184" s="19"/>
      <c r="V184" s="17" t="s">
        <v>130</v>
      </c>
      <c r="W184" s="18"/>
      <c r="X184" s="18"/>
      <c r="Y184" s="18"/>
      <c r="Z184" s="19"/>
      <c r="AA184" s="8" t="s">
        <v>214</v>
      </c>
      <c r="AB184" s="8"/>
      <c r="AC184" s="8"/>
      <c r="AD184" s="8"/>
      <c r="AE184" s="8"/>
      <c r="AF184" s="8"/>
      <c r="AG184" s="8"/>
      <c r="AH184" s="8"/>
      <c r="AI184" s="8"/>
      <c r="AJ184" s="8" t="s">
        <v>217</v>
      </c>
      <c r="AK184" s="8"/>
      <c r="AL184" s="8"/>
      <c r="AM184" s="8"/>
      <c r="AN184" s="8"/>
      <c r="AO184" s="8"/>
      <c r="AP184" s="8"/>
      <c r="AQ184" s="8"/>
      <c r="AR184" s="8"/>
      <c r="AS184" s="8" t="s">
        <v>225</v>
      </c>
      <c r="AT184" s="8"/>
      <c r="AU184" s="8"/>
      <c r="AV184" s="8"/>
      <c r="AW184" s="8"/>
      <c r="AX184" s="8"/>
      <c r="AY184" s="8"/>
      <c r="AZ184" s="8"/>
      <c r="BA184" s="8"/>
      <c r="BB184" s="8" t="s">
        <v>235</v>
      </c>
      <c r="BC184" s="8"/>
      <c r="BD184" s="8"/>
      <c r="BE184" s="8"/>
      <c r="BF184" s="8"/>
      <c r="BG184" s="8"/>
      <c r="BH184" s="8"/>
      <c r="BI184" s="8"/>
      <c r="BJ184" s="8"/>
      <c r="BK184" s="8" t="s">
        <v>240</v>
      </c>
      <c r="BL184" s="8"/>
      <c r="BM184" s="8"/>
      <c r="BN184" s="8"/>
      <c r="BO184" s="8"/>
      <c r="BP184" s="8"/>
      <c r="BQ184" s="8"/>
      <c r="BR184" s="8"/>
      <c r="BS184" s="8"/>
    </row>
    <row r="185" spans="1:79" ht="95.2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0"/>
      <c r="O185" s="21"/>
      <c r="P185" s="21"/>
      <c r="Q185" s="21"/>
      <c r="R185" s="21"/>
      <c r="S185" s="21"/>
      <c r="T185" s="21"/>
      <c r="U185" s="22"/>
      <c r="V185" s="20"/>
      <c r="W185" s="21"/>
      <c r="X185" s="21"/>
      <c r="Y185" s="21"/>
      <c r="Z185" s="22"/>
      <c r="AA185" s="13" t="s">
        <v>133</v>
      </c>
      <c r="AB185" s="13"/>
      <c r="AC185" s="13"/>
      <c r="AD185" s="13"/>
      <c r="AE185" s="13"/>
      <c r="AF185" s="13" t="s">
        <v>134</v>
      </c>
      <c r="AG185" s="13"/>
      <c r="AH185" s="13"/>
      <c r="AI185" s="13"/>
      <c r="AJ185" s="13" t="s">
        <v>133</v>
      </c>
      <c r="AK185" s="13"/>
      <c r="AL185" s="13"/>
      <c r="AM185" s="13"/>
      <c r="AN185" s="13"/>
      <c r="AO185" s="13" t="s">
        <v>134</v>
      </c>
      <c r="AP185" s="13"/>
      <c r="AQ185" s="13"/>
      <c r="AR185" s="13"/>
      <c r="AS185" s="13" t="s">
        <v>133</v>
      </c>
      <c r="AT185" s="13"/>
      <c r="AU185" s="13"/>
      <c r="AV185" s="13"/>
      <c r="AW185" s="13"/>
      <c r="AX185" s="13" t="s">
        <v>134</v>
      </c>
      <c r="AY185" s="13"/>
      <c r="AZ185" s="13"/>
      <c r="BA185" s="13"/>
      <c r="BB185" s="13" t="s">
        <v>133</v>
      </c>
      <c r="BC185" s="13"/>
      <c r="BD185" s="13"/>
      <c r="BE185" s="13"/>
      <c r="BF185" s="13"/>
      <c r="BG185" s="13" t="s">
        <v>134</v>
      </c>
      <c r="BH185" s="13"/>
      <c r="BI185" s="13"/>
      <c r="BJ185" s="13"/>
      <c r="BK185" s="13" t="s">
        <v>133</v>
      </c>
      <c r="BL185" s="13"/>
      <c r="BM185" s="13"/>
      <c r="BN185" s="13"/>
      <c r="BO185" s="13"/>
      <c r="BP185" s="13" t="s">
        <v>134</v>
      </c>
      <c r="BQ185" s="13"/>
      <c r="BR185" s="13"/>
      <c r="BS185" s="13"/>
    </row>
    <row r="186" spans="1:79" s="96" customFormat="1" ht="15" customHeight="1" x14ac:dyDescent="0.2">
      <c r="A186" s="128">
        <v>1</v>
      </c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1">
        <v>2</v>
      </c>
      <c r="O186" s="122"/>
      <c r="P186" s="122"/>
      <c r="Q186" s="122"/>
      <c r="R186" s="122"/>
      <c r="S186" s="122"/>
      <c r="T186" s="122"/>
      <c r="U186" s="123"/>
      <c r="V186" s="128">
        <v>3</v>
      </c>
      <c r="W186" s="128"/>
      <c r="X186" s="128"/>
      <c r="Y186" s="128"/>
      <c r="Z186" s="128"/>
      <c r="AA186" s="128">
        <v>4</v>
      </c>
      <c r="AB186" s="128"/>
      <c r="AC186" s="128"/>
      <c r="AD186" s="128"/>
      <c r="AE186" s="128"/>
      <c r="AF186" s="128">
        <v>5</v>
      </c>
      <c r="AG186" s="128"/>
      <c r="AH186" s="128"/>
      <c r="AI186" s="128"/>
      <c r="AJ186" s="128">
        <v>6</v>
      </c>
      <c r="AK186" s="128"/>
      <c r="AL186" s="128"/>
      <c r="AM186" s="128"/>
      <c r="AN186" s="128"/>
      <c r="AO186" s="128">
        <v>7</v>
      </c>
      <c r="AP186" s="128"/>
      <c r="AQ186" s="128"/>
      <c r="AR186" s="128"/>
      <c r="AS186" s="128">
        <v>8</v>
      </c>
      <c r="AT186" s="128"/>
      <c r="AU186" s="128"/>
      <c r="AV186" s="128"/>
      <c r="AW186" s="128"/>
      <c r="AX186" s="128">
        <v>9</v>
      </c>
      <c r="AY186" s="128"/>
      <c r="AZ186" s="128"/>
      <c r="BA186" s="128"/>
      <c r="BB186" s="128">
        <v>10</v>
      </c>
      <c r="BC186" s="128"/>
      <c r="BD186" s="128"/>
      <c r="BE186" s="128"/>
      <c r="BF186" s="128"/>
      <c r="BG186" s="128">
        <v>11</v>
      </c>
      <c r="BH186" s="128"/>
      <c r="BI186" s="128"/>
      <c r="BJ186" s="128"/>
      <c r="BK186" s="128">
        <v>12</v>
      </c>
      <c r="BL186" s="128"/>
      <c r="BM186" s="128"/>
      <c r="BN186" s="128"/>
      <c r="BO186" s="128"/>
      <c r="BP186" s="128">
        <v>13</v>
      </c>
      <c r="BQ186" s="128"/>
      <c r="BR186" s="128"/>
      <c r="BS186" s="128"/>
    </row>
    <row r="187" spans="1:79" ht="12" hidden="1" customHeight="1" x14ac:dyDescent="0.2">
      <c r="A187" s="82" t="s">
        <v>146</v>
      </c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13" t="s">
        <v>131</v>
      </c>
      <c r="O187" s="13"/>
      <c r="P187" s="13"/>
      <c r="Q187" s="13"/>
      <c r="R187" s="13"/>
      <c r="S187" s="13"/>
      <c r="T187" s="13"/>
      <c r="U187" s="13"/>
      <c r="V187" s="13" t="s">
        <v>132</v>
      </c>
      <c r="W187" s="13"/>
      <c r="X187" s="13"/>
      <c r="Y187" s="13"/>
      <c r="Z187" s="13"/>
      <c r="AA187" s="77" t="s">
        <v>65</v>
      </c>
      <c r="AB187" s="77"/>
      <c r="AC187" s="77"/>
      <c r="AD187" s="77"/>
      <c r="AE187" s="77"/>
      <c r="AF187" s="77" t="s">
        <v>66</v>
      </c>
      <c r="AG187" s="77"/>
      <c r="AH187" s="77"/>
      <c r="AI187" s="77"/>
      <c r="AJ187" s="77" t="s">
        <v>67</v>
      </c>
      <c r="AK187" s="77"/>
      <c r="AL187" s="77"/>
      <c r="AM187" s="77"/>
      <c r="AN187" s="77"/>
      <c r="AO187" s="77" t="s">
        <v>68</v>
      </c>
      <c r="AP187" s="77"/>
      <c r="AQ187" s="77"/>
      <c r="AR187" s="77"/>
      <c r="AS187" s="77" t="s">
        <v>58</v>
      </c>
      <c r="AT187" s="77"/>
      <c r="AU187" s="77"/>
      <c r="AV187" s="77"/>
      <c r="AW187" s="77"/>
      <c r="AX187" s="77" t="s">
        <v>59</v>
      </c>
      <c r="AY187" s="77"/>
      <c r="AZ187" s="77"/>
      <c r="BA187" s="77"/>
      <c r="BB187" s="77" t="s">
        <v>60</v>
      </c>
      <c r="BC187" s="77"/>
      <c r="BD187" s="77"/>
      <c r="BE187" s="77"/>
      <c r="BF187" s="77"/>
      <c r="BG187" s="77" t="s">
        <v>61</v>
      </c>
      <c r="BH187" s="77"/>
      <c r="BI187" s="77"/>
      <c r="BJ187" s="77"/>
      <c r="BK187" s="77" t="s">
        <v>62</v>
      </c>
      <c r="BL187" s="77"/>
      <c r="BM187" s="77"/>
      <c r="BN187" s="77"/>
      <c r="BO187" s="77"/>
      <c r="BP187" s="77" t="s">
        <v>63</v>
      </c>
      <c r="BQ187" s="77"/>
      <c r="BR187" s="77"/>
      <c r="BS187" s="77"/>
      <c r="CA187" s="41" t="s">
        <v>48</v>
      </c>
    </row>
    <row r="188" spans="1:79" s="124" customFormat="1" ht="18" customHeight="1" x14ac:dyDescent="0.2">
      <c r="A188" s="146" t="s">
        <v>147</v>
      </c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07"/>
      <c r="O188" s="108"/>
      <c r="P188" s="108"/>
      <c r="Q188" s="108"/>
      <c r="R188" s="108"/>
      <c r="S188" s="108"/>
      <c r="T188" s="108"/>
      <c r="U188" s="109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  <c r="BI188" s="147"/>
      <c r="BJ188" s="147"/>
      <c r="BK188" s="147"/>
      <c r="BL188" s="147"/>
      <c r="BM188" s="147"/>
      <c r="BN188" s="147"/>
      <c r="BO188" s="147"/>
      <c r="BP188" s="148"/>
      <c r="BQ188" s="149"/>
      <c r="BR188" s="149"/>
      <c r="BS188" s="150"/>
      <c r="CA188" s="124" t="s">
        <v>49</v>
      </c>
    </row>
    <row r="191" spans="1:79" ht="35.25" customHeight="1" x14ac:dyDescent="0.2">
      <c r="A191" s="88" t="s">
        <v>248</v>
      </c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</row>
    <row r="192" spans="1:79" ht="133.5" customHeight="1" x14ac:dyDescent="0.2">
      <c r="A192" s="151" t="s">
        <v>204</v>
      </c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</row>
    <row r="193" spans="1:79" ht="1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</row>
    <row r="195" spans="1:79" ht="26.25" customHeight="1" x14ac:dyDescent="0.2">
      <c r="A195" s="153" t="s">
        <v>232</v>
      </c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  <c r="AU195" s="153"/>
      <c r="AV195" s="153"/>
      <c r="AW195" s="153"/>
      <c r="AX195" s="153"/>
      <c r="AY195" s="153"/>
      <c r="AZ195" s="153"/>
      <c r="BA195" s="153"/>
      <c r="BB195" s="153"/>
      <c r="BC195" s="153"/>
      <c r="BD195" s="153"/>
      <c r="BE195" s="153"/>
      <c r="BF195" s="153"/>
      <c r="BG195" s="153"/>
      <c r="BH195" s="153"/>
      <c r="BI195" s="153"/>
      <c r="BJ195" s="153"/>
      <c r="BK195" s="153"/>
      <c r="BL195" s="153"/>
    </row>
    <row r="196" spans="1:79" ht="21" customHeight="1" x14ac:dyDescent="0.2">
      <c r="A196" s="88" t="s">
        <v>215</v>
      </c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</row>
    <row r="197" spans="1:79" ht="15" customHeight="1" x14ac:dyDescent="0.2">
      <c r="A197" s="120" t="s">
        <v>213</v>
      </c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0"/>
      <c r="AX197" s="120"/>
      <c r="AY197" s="120"/>
      <c r="AZ197" s="120"/>
      <c r="BA197" s="120"/>
      <c r="BB197" s="120"/>
      <c r="BC197" s="120"/>
      <c r="BD197" s="120"/>
      <c r="BE197" s="120"/>
      <c r="BF197" s="120"/>
      <c r="BG197" s="120"/>
      <c r="BH197" s="120"/>
      <c r="BI197" s="120"/>
      <c r="BJ197" s="120"/>
      <c r="BK197" s="120"/>
      <c r="BL197" s="120"/>
    </row>
    <row r="198" spans="1:79" ht="42.95" customHeight="1" x14ac:dyDescent="0.2">
      <c r="A198" s="13" t="s">
        <v>135</v>
      </c>
      <c r="B198" s="13"/>
      <c r="C198" s="13"/>
      <c r="D198" s="13"/>
      <c r="E198" s="13"/>
      <c r="F198" s="13"/>
      <c r="G198" s="8" t="s">
        <v>19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 t="s">
        <v>15</v>
      </c>
      <c r="U198" s="8"/>
      <c r="V198" s="8"/>
      <c r="W198" s="8"/>
      <c r="X198" s="8"/>
      <c r="Y198" s="8"/>
      <c r="Z198" s="8" t="s">
        <v>14</v>
      </c>
      <c r="AA198" s="8"/>
      <c r="AB198" s="8"/>
      <c r="AC198" s="8"/>
      <c r="AD198" s="8"/>
      <c r="AE198" s="8" t="s">
        <v>136</v>
      </c>
      <c r="AF198" s="8"/>
      <c r="AG198" s="8"/>
      <c r="AH198" s="8"/>
      <c r="AI198" s="8"/>
      <c r="AJ198" s="8"/>
      <c r="AK198" s="8" t="s">
        <v>137</v>
      </c>
      <c r="AL198" s="8"/>
      <c r="AM198" s="8"/>
      <c r="AN198" s="8"/>
      <c r="AO198" s="8"/>
      <c r="AP198" s="8"/>
      <c r="AQ198" s="8" t="s">
        <v>138</v>
      </c>
      <c r="AR198" s="8"/>
      <c r="AS198" s="8"/>
      <c r="AT198" s="8"/>
      <c r="AU198" s="8"/>
      <c r="AV198" s="8"/>
      <c r="AW198" s="8" t="s">
        <v>98</v>
      </c>
      <c r="AX198" s="8"/>
      <c r="AY198" s="8"/>
      <c r="AZ198" s="8"/>
      <c r="BA198" s="8"/>
      <c r="BB198" s="8"/>
      <c r="BC198" s="8"/>
      <c r="BD198" s="8"/>
      <c r="BE198" s="8"/>
      <c r="BF198" s="8"/>
      <c r="BG198" s="8" t="s">
        <v>139</v>
      </c>
      <c r="BH198" s="8"/>
      <c r="BI198" s="8"/>
      <c r="BJ198" s="8"/>
      <c r="BK198" s="8"/>
      <c r="BL198" s="8"/>
    </row>
    <row r="199" spans="1:79" ht="39.950000000000003" customHeight="1" x14ac:dyDescent="0.2">
      <c r="A199" s="13"/>
      <c r="B199" s="13"/>
      <c r="C199" s="13"/>
      <c r="D199" s="13"/>
      <c r="E199" s="13"/>
      <c r="F199" s="13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 t="s">
        <v>17</v>
      </c>
      <c r="AX199" s="8"/>
      <c r="AY199" s="8"/>
      <c r="AZ199" s="8"/>
      <c r="BA199" s="8"/>
      <c r="BB199" s="8" t="s">
        <v>16</v>
      </c>
      <c r="BC199" s="8"/>
      <c r="BD199" s="8"/>
      <c r="BE199" s="8"/>
      <c r="BF199" s="8"/>
      <c r="BG199" s="8"/>
      <c r="BH199" s="8"/>
      <c r="BI199" s="8"/>
      <c r="BJ199" s="8"/>
      <c r="BK199" s="8"/>
      <c r="BL199" s="8"/>
    </row>
    <row r="200" spans="1:79" s="96" customFormat="1" ht="15" customHeight="1" x14ac:dyDescent="0.2">
      <c r="A200" s="128">
        <v>1</v>
      </c>
      <c r="B200" s="128"/>
      <c r="C200" s="128"/>
      <c r="D200" s="128"/>
      <c r="E200" s="128"/>
      <c r="F200" s="128"/>
      <c r="G200" s="128">
        <v>2</v>
      </c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>
        <v>3</v>
      </c>
      <c r="U200" s="128"/>
      <c r="V200" s="128"/>
      <c r="W200" s="128"/>
      <c r="X200" s="128"/>
      <c r="Y200" s="128"/>
      <c r="Z200" s="128">
        <v>4</v>
      </c>
      <c r="AA200" s="128"/>
      <c r="AB200" s="128"/>
      <c r="AC200" s="128"/>
      <c r="AD200" s="128"/>
      <c r="AE200" s="128">
        <v>5</v>
      </c>
      <c r="AF200" s="128"/>
      <c r="AG200" s="128"/>
      <c r="AH200" s="128"/>
      <c r="AI200" s="128"/>
      <c r="AJ200" s="128"/>
      <c r="AK200" s="128">
        <v>6</v>
      </c>
      <c r="AL200" s="128"/>
      <c r="AM200" s="128"/>
      <c r="AN200" s="128"/>
      <c r="AO200" s="128"/>
      <c r="AP200" s="128"/>
      <c r="AQ200" s="128">
        <v>7</v>
      </c>
      <c r="AR200" s="128"/>
      <c r="AS200" s="128"/>
      <c r="AT200" s="128"/>
      <c r="AU200" s="128"/>
      <c r="AV200" s="128"/>
      <c r="AW200" s="128">
        <v>8</v>
      </c>
      <c r="AX200" s="128"/>
      <c r="AY200" s="128"/>
      <c r="AZ200" s="128"/>
      <c r="BA200" s="128"/>
      <c r="BB200" s="128">
        <v>9</v>
      </c>
      <c r="BC200" s="128"/>
      <c r="BD200" s="128"/>
      <c r="BE200" s="128"/>
      <c r="BF200" s="128"/>
      <c r="BG200" s="128">
        <v>10</v>
      </c>
      <c r="BH200" s="128"/>
      <c r="BI200" s="128"/>
      <c r="BJ200" s="128"/>
      <c r="BK200" s="128"/>
      <c r="BL200" s="128"/>
    </row>
    <row r="201" spans="1:79" ht="12" hidden="1" customHeight="1" x14ac:dyDescent="0.2">
      <c r="A201" s="13" t="s">
        <v>64</v>
      </c>
      <c r="B201" s="13"/>
      <c r="C201" s="13"/>
      <c r="D201" s="13"/>
      <c r="E201" s="13"/>
      <c r="F201" s="13"/>
      <c r="G201" s="82" t="s">
        <v>57</v>
      </c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77" t="s">
        <v>80</v>
      </c>
      <c r="U201" s="77"/>
      <c r="V201" s="77"/>
      <c r="W201" s="77"/>
      <c r="X201" s="77"/>
      <c r="Y201" s="77"/>
      <c r="Z201" s="77" t="s">
        <v>81</v>
      </c>
      <c r="AA201" s="77"/>
      <c r="AB201" s="77"/>
      <c r="AC201" s="77"/>
      <c r="AD201" s="77"/>
      <c r="AE201" s="77" t="s">
        <v>82</v>
      </c>
      <c r="AF201" s="77"/>
      <c r="AG201" s="77"/>
      <c r="AH201" s="77"/>
      <c r="AI201" s="77"/>
      <c r="AJ201" s="77"/>
      <c r="AK201" s="77" t="s">
        <v>83</v>
      </c>
      <c r="AL201" s="77"/>
      <c r="AM201" s="77"/>
      <c r="AN201" s="77"/>
      <c r="AO201" s="77"/>
      <c r="AP201" s="77"/>
      <c r="AQ201" s="83" t="s">
        <v>99</v>
      </c>
      <c r="AR201" s="77"/>
      <c r="AS201" s="77"/>
      <c r="AT201" s="77"/>
      <c r="AU201" s="77"/>
      <c r="AV201" s="77"/>
      <c r="AW201" s="77" t="s">
        <v>84</v>
      </c>
      <c r="AX201" s="77"/>
      <c r="AY201" s="77"/>
      <c r="AZ201" s="77"/>
      <c r="BA201" s="77"/>
      <c r="BB201" s="77" t="s">
        <v>85</v>
      </c>
      <c r="BC201" s="77"/>
      <c r="BD201" s="77"/>
      <c r="BE201" s="77"/>
      <c r="BF201" s="77"/>
      <c r="BG201" s="83" t="s">
        <v>100</v>
      </c>
      <c r="BH201" s="77"/>
      <c r="BI201" s="77"/>
      <c r="BJ201" s="77"/>
      <c r="BK201" s="77"/>
      <c r="BL201" s="77"/>
      <c r="CA201" s="41" t="s">
        <v>50</v>
      </c>
    </row>
    <row r="202" spans="1:79" s="68" customFormat="1" ht="27" customHeight="1" x14ac:dyDescent="0.2">
      <c r="A202" s="117">
        <v>2240</v>
      </c>
      <c r="B202" s="117"/>
      <c r="C202" s="117"/>
      <c r="D202" s="117"/>
      <c r="E202" s="117"/>
      <c r="F202" s="117"/>
      <c r="G202" s="130" t="s">
        <v>174</v>
      </c>
      <c r="H202" s="131"/>
      <c r="I202" s="131"/>
      <c r="J202" s="131"/>
      <c r="K202" s="131"/>
      <c r="L202" s="131"/>
      <c r="M202" s="131"/>
      <c r="N202" s="131"/>
      <c r="O202" s="131"/>
      <c r="P202" s="131"/>
      <c r="Q202" s="131"/>
      <c r="R202" s="131"/>
      <c r="S202" s="132"/>
      <c r="T202" s="103">
        <v>200000</v>
      </c>
      <c r="U202" s="103"/>
      <c r="V202" s="103"/>
      <c r="W202" s="103"/>
      <c r="X202" s="103"/>
      <c r="Y202" s="103"/>
      <c r="Z202" s="103">
        <v>144728</v>
      </c>
      <c r="AA202" s="103"/>
      <c r="AB202" s="103"/>
      <c r="AC202" s="103"/>
      <c r="AD202" s="103"/>
      <c r="AE202" s="103">
        <v>0</v>
      </c>
      <c r="AF202" s="103"/>
      <c r="AG202" s="103"/>
      <c r="AH202" s="103"/>
      <c r="AI202" s="103"/>
      <c r="AJ202" s="103"/>
      <c r="AK202" s="103">
        <v>0</v>
      </c>
      <c r="AL202" s="103"/>
      <c r="AM202" s="103"/>
      <c r="AN202" s="103"/>
      <c r="AO202" s="103"/>
      <c r="AP202" s="103"/>
      <c r="AQ202" s="103">
        <f>IF(ISNUMBER(AK202),AK202,0)-IF(ISNUMBER(AE202),AE202,0)</f>
        <v>0</v>
      </c>
      <c r="AR202" s="103"/>
      <c r="AS202" s="103"/>
      <c r="AT202" s="103"/>
      <c r="AU202" s="103"/>
      <c r="AV202" s="103"/>
      <c r="AW202" s="103">
        <v>0</v>
      </c>
      <c r="AX202" s="103"/>
      <c r="AY202" s="103"/>
      <c r="AZ202" s="103"/>
      <c r="BA202" s="103"/>
      <c r="BB202" s="103">
        <v>0</v>
      </c>
      <c r="BC202" s="103"/>
      <c r="BD202" s="103"/>
      <c r="BE202" s="103"/>
      <c r="BF202" s="103"/>
      <c r="BG202" s="103">
        <f>IF(ISNUMBER(Z202),Z202,0)+IF(ISNUMBER(AK202),AK202,0)</f>
        <v>144728</v>
      </c>
      <c r="BH202" s="103"/>
      <c r="BI202" s="103"/>
      <c r="BJ202" s="103"/>
      <c r="BK202" s="103"/>
      <c r="BL202" s="103"/>
      <c r="CA202" s="68" t="s">
        <v>51</v>
      </c>
    </row>
    <row r="203" spans="1:79" s="68" customFormat="1" ht="48.75" customHeight="1" x14ac:dyDescent="0.2">
      <c r="A203" s="117">
        <v>2610</v>
      </c>
      <c r="B203" s="117"/>
      <c r="C203" s="117"/>
      <c r="D203" s="117"/>
      <c r="E203" s="117"/>
      <c r="F203" s="117"/>
      <c r="G203" s="130" t="s">
        <v>175</v>
      </c>
      <c r="H203" s="131"/>
      <c r="I203" s="131"/>
      <c r="J203" s="131"/>
      <c r="K203" s="131"/>
      <c r="L203" s="131"/>
      <c r="M203" s="131"/>
      <c r="N203" s="131"/>
      <c r="O203" s="131"/>
      <c r="P203" s="131"/>
      <c r="Q203" s="131"/>
      <c r="R203" s="131"/>
      <c r="S203" s="132"/>
      <c r="T203" s="103">
        <v>4800000</v>
      </c>
      <c r="U203" s="103"/>
      <c r="V203" s="103"/>
      <c r="W203" s="103"/>
      <c r="X203" s="103"/>
      <c r="Y203" s="103"/>
      <c r="Z203" s="103">
        <v>4800000</v>
      </c>
      <c r="AA203" s="103"/>
      <c r="AB203" s="103"/>
      <c r="AC203" s="103"/>
      <c r="AD203" s="103"/>
      <c r="AE203" s="103">
        <v>0</v>
      </c>
      <c r="AF203" s="103"/>
      <c r="AG203" s="103"/>
      <c r="AH203" s="103"/>
      <c r="AI203" s="103"/>
      <c r="AJ203" s="103"/>
      <c r="AK203" s="103">
        <v>0</v>
      </c>
      <c r="AL203" s="103"/>
      <c r="AM203" s="103"/>
      <c r="AN203" s="103"/>
      <c r="AO203" s="103"/>
      <c r="AP203" s="103"/>
      <c r="AQ203" s="103">
        <f>IF(ISNUMBER(AK203),AK203,0)-IF(ISNUMBER(AE203),AE203,0)</f>
        <v>0</v>
      </c>
      <c r="AR203" s="103"/>
      <c r="AS203" s="103"/>
      <c r="AT203" s="103"/>
      <c r="AU203" s="103"/>
      <c r="AV203" s="103"/>
      <c r="AW203" s="103">
        <v>0</v>
      </c>
      <c r="AX203" s="103"/>
      <c r="AY203" s="103"/>
      <c r="AZ203" s="103"/>
      <c r="BA203" s="103"/>
      <c r="BB203" s="103">
        <v>0</v>
      </c>
      <c r="BC203" s="103"/>
      <c r="BD203" s="103"/>
      <c r="BE203" s="103"/>
      <c r="BF203" s="103"/>
      <c r="BG203" s="103">
        <f>IF(ISNUMBER(Z203),Z203,0)+IF(ISNUMBER(AK203),AK203,0)</f>
        <v>4800000</v>
      </c>
      <c r="BH203" s="103"/>
      <c r="BI203" s="103"/>
      <c r="BJ203" s="103"/>
      <c r="BK203" s="103"/>
      <c r="BL203" s="103"/>
    </row>
    <row r="204" spans="1:79" s="73" customFormat="1" ht="16.5" customHeight="1" x14ac:dyDescent="0.2">
      <c r="A204" s="129"/>
      <c r="B204" s="129"/>
      <c r="C204" s="129"/>
      <c r="D204" s="129"/>
      <c r="E204" s="129"/>
      <c r="F204" s="129"/>
      <c r="G204" s="107" t="s">
        <v>147</v>
      </c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9"/>
      <c r="T204" s="113">
        <v>5000000</v>
      </c>
      <c r="U204" s="113"/>
      <c r="V204" s="113"/>
      <c r="W204" s="113"/>
      <c r="X204" s="113"/>
      <c r="Y204" s="113"/>
      <c r="Z204" s="113">
        <v>4944728</v>
      </c>
      <c r="AA204" s="113"/>
      <c r="AB204" s="113"/>
      <c r="AC204" s="113"/>
      <c r="AD204" s="113"/>
      <c r="AE204" s="113">
        <v>0</v>
      </c>
      <c r="AF204" s="113"/>
      <c r="AG204" s="113"/>
      <c r="AH204" s="113"/>
      <c r="AI204" s="113"/>
      <c r="AJ204" s="113"/>
      <c r="AK204" s="113">
        <v>0</v>
      </c>
      <c r="AL204" s="113"/>
      <c r="AM204" s="113"/>
      <c r="AN204" s="113"/>
      <c r="AO204" s="113"/>
      <c r="AP204" s="113"/>
      <c r="AQ204" s="113">
        <f>IF(ISNUMBER(AK204),AK204,0)-IF(ISNUMBER(AE204),AE204,0)</f>
        <v>0</v>
      </c>
      <c r="AR204" s="113"/>
      <c r="AS204" s="113"/>
      <c r="AT204" s="113"/>
      <c r="AU204" s="113"/>
      <c r="AV204" s="113"/>
      <c r="AW204" s="113">
        <v>0</v>
      </c>
      <c r="AX204" s="113"/>
      <c r="AY204" s="113"/>
      <c r="AZ204" s="113"/>
      <c r="BA204" s="113"/>
      <c r="BB204" s="113">
        <v>0</v>
      </c>
      <c r="BC204" s="113"/>
      <c r="BD204" s="113"/>
      <c r="BE204" s="113"/>
      <c r="BF204" s="113"/>
      <c r="BG204" s="113">
        <f>IF(ISNUMBER(Z204),Z204,0)+IF(ISNUMBER(AK204),AK204,0)</f>
        <v>4944728</v>
      </c>
      <c r="BH204" s="113"/>
      <c r="BI204" s="113"/>
      <c r="BJ204" s="113"/>
      <c r="BK204" s="113"/>
      <c r="BL204" s="113"/>
    </row>
    <row r="206" spans="1:79" ht="14.25" customHeight="1" x14ac:dyDescent="0.2">
      <c r="A206" s="88" t="s">
        <v>233</v>
      </c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</row>
    <row r="207" spans="1:79" ht="15" customHeight="1" x14ac:dyDescent="0.2">
      <c r="A207" s="120" t="s">
        <v>213</v>
      </c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0"/>
      <c r="AU207" s="120"/>
      <c r="AV207" s="120"/>
      <c r="AW207" s="120"/>
      <c r="AX207" s="120"/>
      <c r="AY207" s="120"/>
      <c r="AZ207" s="120"/>
      <c r="BA207" s="120"/>
      <c r="BB207" s="120"/>
      <c r="BC207" s="120"/>
      <c r="BD207" s="120"/>
      <c r="BE207" s="120"/>
      <c r="BF207" s="120"/>
      <c r="BG207" s="120"/>
      <c r="BH207" s="120"/>
      <c r="BI207" s="120"/>
      <c r="BJ207" s="120"/>
      <c r="BK207" s="120"/>
      <c r="BL207" s="120"/>
    </row>
    <row r="208" spans="1:79" ht="18" customHeight="1" x14ac:dyDescent="0.2">
      <c r="A208" s="8" t="s">
        <v>135</v>
      </c>
      <c r="B208" s="8"/>
      <c r="C208" s="8"/>
      <c r="D208" s="8"/>
      <c r="E208" s="8"/>
      <c r="F208" s="8"/>
      <c r="G208" s="8" t="s">
        <v>19</v>
      </c>
      <c r="H208" s="8"/>
      <c r="I208" s="8"/>
      <c r="J208" s="8"/>
      <c r="K208" s="8"/>
      <c r="L208" s="8"/>
      <c r="M208" s="8"/>
      <c r="N208" s="8"/>
      <c r="O208" s="8"/>
      <c r="P208" s="8"/>
      <c r="Q208" s="8" t="s">
        <v>219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 t="s">
        <v>230</v>
      </c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</row>
    <row r="209" spans="1:79" ht="49.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 t="s">
        <v>140</v>
      </c>
      <c r="R209" s="8"/>
      <c r="S209" s="8"/>
      <c r="T209" s="8"/>
      <c r="U209" s="8"/>
      <c r="V209" s="13" t="s">
        <v>141</v>
      </c>
      <c r="W209" s="13"/>
      <c r="X209" s="13"/>
      <c r="Y209" s="13"/>
      <c r="Z209" s="13" t="s">
        <v>142</v>
      </c>
      <c r="AA209" s="13"/>
      <c r="AB209" s="13"/>
      <c r="AC209" s="13"/>
      <c r="AD209" s="13"/>
      <c r="AE209" s="13"/>
      <c r="AF209" s="13"/>
      <c r="AG209" s="13"/>
      <c r="AH209" s="13"/>
      <c r="AI209" s="13"/>
      <c r="AJ209" s="8" t="s">
        <v>143</v>
      </c>
      <c r="AK209" s="8"/>
      <c r="AL209" s="8"/>
      <c r="AM209" s="8"/>
      <c r="AN209" s="8"/>
      <c r="AO209" s="8" t="s">
        <v>20</v>
      </c>
      <c r="AP209" s="8"/>
      <c r="AQ209" s="8"/>
      <c r="AR209" s="8"/>
      <c r="AS209" s="8"/>
      <c r="AT209" s="13" t="s">
        <v>144</v>
      </c>
      <c r="AU209" s="13"/>
      <c r="AV209" s="13"/>
      <c r="AW209" s="13"/>
      <c r="AX209" s="13" t="s">
        <v>142</v>
      </c>
      <c r="AY209" s="13"/>
      <c r="AZ209" s="13"/>
      <c r="BA209" s="13"/>
      <c r="BB209" s="13"/>
      <c r="BC209" s="13"/>
      <c r="BD209" s="13"/>
      <c r="BE209" s="13"/>
      <c r="BF209" s="13"/>
      <c r="BG209" s="13"/>
      <c r="BH209" s="8" t="s">
        <v>145</v>
      </c>
      <c r="BI209" s="8"/>
      <c r="BJ209" s="8"/>
      <c r="BK209" s="8"/>
      <c r="BL209" s="8"/>
    </row>
    <row r="210" spans="1:79" ht="63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13"/>
      <c r="W210" s="13"/>
      <c r="X210" s="13"/>
      <c r="Y210" s="13"/>
      <c r="Z210" s="8" t="s">
        <v>17</v>
      </c>
      <c r="AA210" s="8"/>
      <c r="AB210" s="8"/>
      <c r="AC210" s="8"/>
      <c r="AD210" s="8"/>
      <c r="AE210" s="8" t="s">
        <v>16</v>
      </c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13"/>
      <c r="AU210" s="13"/>
      <c r="AV210" s="13"/>
      <c r="AW210" s="13"/>
      <c r="AX210" s="8" t="s">
        <v>17</v>
      </c>
      <c r="AY210" s="8"/>
      <c r="AZ210" s="8"/>
      <c r="BA210" s="8"/>
      <c r="BB210" s="8"/>
      <c r="BC210" s="8" t="s">
        <v>16</v>
      </c>
      <c r="BD210" s="8"/>
      <c r="BE210" s="8"/>
      <c r="BF210" s="8"/>
      <c r="BG210" s="8"/>
      <c r="BH210" s="8"/>
      <c r="BI210" s="8"/>
      <c r="BJ210" s="8"/>
      <c r="BK210" s="8"/>
      <c r="BL210" s="8"/>
    </row>
    <row r="211" spans="1:79" s="96" customFormat="1" ht="15" customHeight="1" x14ac:dyDescent="0.2">
      <c r="A211" s="128">
        <v>1</v>
      </c>
      <c r="B211" s="128"/>
      <c r="C211" s="128"/>
      <c r="D211" s="128"/>
      <c r="E211" s="128"/>
      <c r="F211" s="128"/>
      <c r="G211" s="128">
        <v>2</v>
      </c>
      <c r="H211" s="128"/>
      <c r="I211" s="128"/>
      <c r="J211" s="128"/>
      <c r="K211" s="128"/>
      <c r="L211" s="128"/>
      <c r="M211" s="128"/>
      <c r="N211" s="128"/>
      <c r="O211" s="128"/>
      <c r="P211" s="128"/>
      <c r="Q211" s="128">
        <v>3</v>
      </c>
      <c r="R211" s="128"/>
      <c r="S211" s="128"/>
      <c r="T211" s="128"/>
      <c r="U211" s="128"/>
      <c r="V211" s="128">
        <v>4</v>
      </c>
      <c r="W211" s="128"/>
      <c r="X211" s="128"/>
      <c r="Y211" s="128"/>
      <c r="Z211" s="128">
        <v>5</v>
      </c>
      <c r="AA211" s="128"/>
      <c r="AB211" s="128"/>
      <c r="AC211" s="128"/>
      <c r="AD211" s="128"/>
      <c r="AE211" s="128">
        <v>6</v>
      </c>
      <c r="AF211" s="128"/>
      <c r="AG211" s="128"/>
      <c r="AH211" s="128"/>
      <c r="AI211" s="128"/>
      <c r="AJ211" s="128">
        <v>7</v>
      </c>
      <c r="AK211" s="128"/>
      <c r="AL211" s="128"/>
      <c r="AM211" s="128"/>
      <c r="AN211" s="128"/>
      <c r="AO211" s="128">
        <v>8</v>
      </c>
      <c r="AP211" s="128"/>
      <c r="AQ211" s="128"/>
      <c r="AR211" s="128"/>
      <c r="AS211" s="128"/>
      <c r="AT211" s="128">
        <v>9</v>
      </c>
      <c r="AU211" s="128"/>
      <c r="AV211" s="128"/>
      <c r="AW211" s="128"/>
      <c r="AX211" s="128">
        <v>10</v>
      </c>
      <c r="AY211" s="128"/>
      <c r="AZ211" s="128"/>
      <c r="BA211" s="128"/>
      <c r="BB211" s="128"/>
      <c r="BC211" s="128">
        <v>11</v>
      </c>
      <c r="BD211" s="128"/>
      <c r="BE211" s="128"/>
      <c r="BF211" s="128"/>
      <c r="BG211" s="128"/>
      <c r="BH211" s="128">
        <v>12</v>
      </c>
      <c r="BI211" s="128"/>
      <c r="BJ211" s="128"/>
      <c r="BK211" s="128"/>
      <c r="BL211" s="128"/>
    </row>
    <row r="212" spans="1:79" ht="12" hidden="1" customHeight="1" x14ac:dyDescent="0.2">
      <c r="A212" s="13" t="s">
        <v>64</v>
      </c>
      <c r="B212" s="13"/>
      <c r="C212" s="13"/>
      <c r="D212" s="13"/>
      <c r="E212" s="13"/>
      <c r="F212" s="13"/>
      <c r="G212" s="82" t="s">
        <v>57</v>
      </c>
      <c r="H212" s="82"/>
      <c r="I212" s="82"/>
      <c r="J212" s="82"/>
      <c r="K212" s="82"/>
      <c r="L212" s="82"/>
      <c r="M212" s="82"/>
      <c r="N212" s="82"/>
      <c r="O212" s="82"/>
      <c r="P212" s="82"/>
      <c r="Q212" s="77" t="s">
        <v>80</v>
      </c>
      <c r="R212" s="77"/>
      <c r="S212" s="77"/>
      <c r="T212" s="77"/>
      <c r="U212" s="77"/>
      <c r="V212" s="77" t="s">
        <v>81</v>
      </c>
      <c r="W212" s="77"/>
      <c r="X212" s="77"/>
      <c r="Y212" s="77"/>
      <c r="Z212" s="77" t="s">
        <v>82</v>
      </c>
      <c r="AA212" s="77"/>
      <c r="AB212" s="77"/>
      <c r="AC212" s="77"/>
      <c r="AD212" s="77"/>
      <c r="AE212" s="77" t="s">
        <v>83</v>
      </c>
      <c r="AF212" s="77"/>
      <c r="AG212" s="77"/>
      <c r="AH212" s="77"/>
      <c r="AI212" s="77"/>
      <c r="AJ212" s="83" t="s">
        <v>101</v>
      </c>
      <c r="AK212" s="77"/>
      <c r="AL212" s="77"/>
      <c r="AM212" s="77"/>
      <c r="AN212" s="77"/>
      <c r="AO212" s="77" t="s">
        <v>84</v>
      </c>
      <c r="AP212" s="77"/>
      <c r="AQ212" s="77"/>
      <c r="AR212" s="77"/>
      <c r="AS212" s="77"/>
      <c r="AT212" s="83" t="s">
        <v>102</v>
      </c>
      <c r="AU212" s="77"/>
      <c r="AV212" s="77"/>
      <c r="AW212" s="77"/>
      <c r="AX212" s="77" t="s">
        <v>85</v>
      </c>
      <c r="AY212" s="77"/>
      <c r="AZ212" s="77"/>
      <c r="BA212" s="77"/>
      <c r="BB212" s="77"/>
      <c r="BC212" s="77" t="s">
        <v>86</v>
      </c>
      <c r="BD212" s="77"/>
      <c r="BE212" s="77"/>
      <c r="BF212" s="77"/>
      <c r="BG212" s="77"/>
      <c r="BH212" s="83" t="s">
        <v>101</v>
      </c>
      <c r="BI212" s="77"/>
      <c r="BJ212" s="77"/>
      <c r="BK212" s="77"/>
      <c r="BL212" s="77"/>
      <c r="CA212" s="41" t="s">
        <v>52</v>
      </c>
    </row>
    <row r="213" spans="1:79" s="124" customFormat="1" ht="20.25" customHeight="1" x14ac:dyDescent="0.2">
      <c r="A213" s="129"/>
      <c r="B213" s="129"/>
      <c r="C213" s="129"/>
      <c r="D213" s="129"/>
      <c r="E213" s="129"/>
      <c r="F213" s="129"/>
      <c r="G213" s="129" t="s">
        <v>147</v>
      </c>
      <c r="H213" s="129"/>
      <c r="I213" s="129"/>
      <c r="J213" s="129"/>
      <c r="K213" s="129"/>
      <c r="L213" s="129"/>
      <c r="M213" s="129"/>
      <c r="N213" s="129"/>
      <c r="O213" s="129"/>
      <c r="P213" s="129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  <c r="AH213" s="113"/>
      <c r="AI213" s="113"/>
      <c r="AJ213" s="113">
        <f>IF(ISNUMBER(Q213),Q213,0)-IF(ISNUMBER(Z213),Z213,0)</f>
        <v>0</v>
      </c>
      <c r="AK213" s="113"/>
      <c r="AL213" s="113"/>
      <c r="AM213" s="113"/>
      <c r="AN213" s="113"/>
      <c r="AO213" s="113"/>
      <c r="AP213" s="113"/>
      <c r="AQ213" s="113"/>
      <c r="AR213" s="113"/>
      <c r="AS213" s="113"/>
      <c r="AT213" s="113">
        <f>IF(ISNUMBER(V213),V213,0)-IF(ISNUMBER(Z213),Z213,0)-IF(ISNUMBER(AE213),AE213,0)</f>
        <v>0</v>
      </c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>
        <f>IF(ISNUMBER(AO213),AO213,0)-IF(ISNUMBER(AX213),AX213,0)</f>
        <v>0</v>
      </c>
      <c r="BI213" s="113"/>
      <c r="BJ213" s="113"/>
      <c r="BK213" s="113"/>
      <c r="BL213" s="113"/>
      <c r="CA213" s="124" t="s">
        <v>53</v>
      </c>
    </row>
    <row r="215" spans="1:79" ht="14.25" customHeight="1" x14ac:dyDescent="0.2">
      <c r="A215" s="88" t="s">
        <v>220</v>
      </c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  <c r="AU215" s="88"/>
      <c r="AV215" s="88"/>
      <c r="AW215" s="88"/>
      <c r="AX215" s="88"/>
      <c r="AY215" s="88"/>
      <c r="AZ215" s="88"/>
      <c r="BA215" s="88"/>
      <c r="BB215" s="88"/>
      <c r="BC215" s="88"/>
      <c r="BD215" s="88"/>
      <c r="BE215" s="88"/>
      <c r="BF215" s="88"/>
      <c r="BG215" s="88"/>
      <c r="BH215" s="88"/>
      <c r="BI215" s="88"/>
      <c r="BJ215" s="88"/>
      <c r="BK215" s="88"/>
      <c r="BL215" s="88"/>
    </row>
    <row r="216" spans="1:79" ht="15" customHeight="1" x14ac:dyDescent="0.2">
      <c r="A216" s="120" t="s">
        <v>213</v>
      </c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0"/>
      <c r="BG216" s="120"/>
      <c r="BH216" s="120"/>
      <c r="BI216" s="120"/>
      <c r="BJ216" s="120"/>
      <c r="BK216" s="120"/>
      <c r="BL216" s="120"/>
    </row>
    <row r="217" spans="1:79" ht="42.95" customHeight="1" x14ac:dyDescent="0.2">
      <c r="A217" s="13" t="s">
        <v>135</v>
      </c>
      <c r="B217" s="13"/>
      <c r="C217" s="13"/>
      <c r="D217" s="13"/>
      <c r="E217" s="13"/>
      <c r="F217" s="13"/>
      <c r="G217" s="8" t="s">
        <v>19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 t="s">
        <v>15</v>
      </c>
      <c r="U217" s="8"/>
      <c r="V217" s="8"/>
      <c r="W217" s="8"/>
      <c r="X217" s="8"/>
      <c r="Y217" s="8"/>
      <c r="Z217" s="8" t="s">
        <v>14</v>
      </c>
      <c r="AA217" s="8"/>
      <c r="AB217" s="8"/>
      <c r="AC217" s="8"/>
      <c r="AD217" s="8"/>
      <c r="AE217" s="8" t="s">
        <v>216</v>
      </c>
      <c r="AF217" s="8"/>
      <c r="AG217" s="8"/>
      <c r="AH217" s="8"/>
      <c r="AI217" s="8"/>
      <c r="AJ217" s="8"/>
      <c r="AK217" s="8" t="s">
        <v>221</v>
      </c>
      <c r="AL217" s="8"/>
      <c r="AM217" s="8"/>
      <c r="AN217" s="8"/>
      <c r="AO217" s="8"/>
      <c r="AP217" s="8"/>
      <c r="AQ217" s="8" t="s">
        <v>234</v>
      </c>
      <c r="AR217" s="8"/>
      <c r="AS217" s="8"/>
      <c r="AT217" s="8"/>
      <c r="AU217" s="8"/>
      <c r="AV217" s="8"/>
      <c r="AW217" s="8" t="s">
        <v>18</v>
      </c>
      <c r="AX217" s="8"/>
      <c r="AY217" s="8"/>
      <c r="AZ217" s="8"/>
      <c r="BA217" s="8"/>
      <c r="BB217" s="8"/>
      <c r="BC217" s="8"/>
      <c r="BD217" s="8"/>
      <c r="BE217" s="8" t="s">
        <v>156</v>
      </c>
      <c r="BF217" s="8"/>
      <c r="BG217" s="8"/>
      <c r="BH217" s="8"/>
      <c r="BI217" s="8"/>
      <c r="BJ217" s="8"/>
      <c r="BK217" s="8"/>
      <c r="BL217" s="8"/>
    </row>
    <row r="218" spans="1:79" ht="40.5" customHeight="1" x14ac:dyDescent="0.2">
      <c r="A218" s="13"/>
      <c r="B218" s="13"/>
      <c r="C218" s="13"/>
      <c r="D218" s="13"/>
      <c r="E218" s="13"/>
      <c r="F218" s="13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</row>
    <row r="219" spans="1:79" s="96" customFormat="1" ht="15" customHeight="1" x14ac:dyDescent="0.2">
      <c r="A219" s="128">
        <v>1</v>
      </c>
      <c r="B219" s="128"/>
      <c r="C219" s="128"/>
      <c r="D219" s="128"/>
      <c r="E219" s="128"/>
      <c r="F219" s="128"/>
      <c r="G219" s="128">
        <v>2</v>
      </c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>
        <v>3</v>
      </c>
      <c r="U219" s="128"/>
      <c r="V219" s="128"/>
      <c r="W219" s="128"/>
      <c r="X219" s="128"/>
      <c r="Y219" s="128"/>
      <c r="Z219" s="128">
        <v>4</v>
      </c>
      <c r="AA219" s="128"/>
      <c r="AB219" s="128"/>
      <c r="AC219" s="128"/>
      <c r="AD219" s="128"/>
      <c r="AE219" s="128">
        <v>5</v>
      </c>
      <c r="AF219" s="128"/>
      <c r="AG219" s="128"/>
      <c r="AH219" s="128"/>
      <c r="AI219" s="128"/>
      <c r="AJ219" s="128"/>
      <c r="AK219" s="128">
        <v>6</v>
      </c>
      <c r="AL219" s="128"/>
      <c r="AM219" s="128"/>
      <c r="AN219" s="128"/>
      <c r="AO219" s="128"/>
      <c r="AP219" s="128"/>
      <c r="AQ219" s="128">
        <v>7</v>
      </c>
      <c r="AR219" s="128"/>
      <c r="AS219" s="128"/>
      <c r="AT219" s="128"/>
      <c r="AU219" s="128"/>
      <c r="AV219" s="128"/>
      <c r="AW219" s="118">
        <v>8</v>
      </c>
      <c r="AX219" s="118"/>
      <c r="AY219" s="118"/>
      <c r="AZ219" s="118"/>
      <c r="BA219" s="118"/>
      <c r="BB219" s="118"/>
      <c r="BC219" s="118"/>
      <c r="BD219" s="118"/>
      <c r="BE219" s="118">
        <v>9</v>
      </c>
      <c r="BF219" s="118"/>
      <c r="BG219" s="118"/>
      <c r="BH219" s="118"/>
      <c r="BI219" s="118"/>
      <c r="BJ219" s="118"/>
      <c r="BK219" s="118"/>
      <c r="BL219" s="118"/>
    </row>
    <row r="220" spans="1:79" ht="18.75" hidden="1" customHeight="1" x14ac:dyDescent="0.2">
      <c r="A220" s="13" t="s">
        <v>64</v>
      </c>
      <c r="B220" s="13"/>
      <c r="C220" s="13"/>
      <c r="D220" s="13"/>
      <c r="E220" s="13"/>
      <c r="F220" s="13"/>
      <c r="G220" s="82" t="s">
        <v>57</v>
      </c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77" t="s">
        <v>80</v>
      </c>
      <c r="U220" s="77"/>
      <c r="V220" s="77"/>
      <c r="W220" s="77"/>
      <c r="X220" s="77"/>
      <c r="Y220" s="77"/>
      <c r="Z220" s="77" t="s">
        <v>81</v>
      </c>
      <c r="AA220" s="77"/>
      <c r="AB220" s="77"/>
      <c r="AC220" s="77"/>
      <c r="AD220" s="77"/>
      <c r="AE220" s="77" t="s">
        <v>82</v>
      </c>
      <c r="AF220" s="77"/>
      <c r="AG220" s="77"/>
      <c r="AH220" s="77"/>
      <c r="AI220" s="77"/>
      <c r="AJ220" s="77"/>
      <c r="AK220" s="77" t="s">
        <v>83</v>
      </c>
      <c r="AL220" s="77"/>
      <c r="AM220" s="77"/>
      <c r="AN220" s="77"/>
      <c r="AO220" s="77"/>
      <c r="AP220" s="77"/>
      <c r="AQ220" s="77" t="s">
        <v>84</v>
      </c>
      <c r="AR220" s="77"/>
      <c r="AS220" s="77"/>
      <c r="AT220" s="77"/>
      <c r="AU220" s="77"/>
      <c r="AV220" s="77"/>
      <c r="AW220" s="82" t="s">
        <v>87</v>
      </c>
      <c r="AX220" s="82"/>
      <c r="AY220" s="82"/>
      <c r="AZ220" s="82"/>
      <c r="BA220" s="82"/>
      <c r="BB220" s="82"/>
      <c r="BC220" s="82"/>
      <c r="BD220" s="82"/>
      <c r="BE220" s="82" t="s">
        <v>88</v>
      </c>
      <c r="BF220" s="82"/>
      <c r="BG220" s="82"/>
      <c r="BH220" s="82"/>
      <c r="BI220" s="82"/>
      <c r="BJ220" s="82"/>
      <c r="BK220" s="82"/>
      <c r="BL220" s="82"/>
      <c r="CA220" s="41" t="s">
        <v>54</v>
      </c>
    </row>
    <row r="221" spans="1:79" s="68" customFormat="1" ht="23.25" customHeight="1" x14ac:dyDescent="0.2">
      <c r="A221" s="117">
        <v>2240</v>
      </c>
      <c r="B221" s="117"/>
      <c r="C221" s="117"/>
      <c r="D221" s="117"/>
      <c r="E221" s="117"/>
      <c r="F221" s="117"/>
      <c r="G221" s="130" t="s">
        <v>174</v>
      </c>
      <c r="H221" s="131"/>
      <c r="I221" s="131"/>
      <c r="J221" s="131"/>
      <c r="K221" s="131"/>
      <c r="L221" s="131"/>
      <c r="M221" s="131"/>
      <c r="N221" s="131"/>
      <c r="O221" s="131"/>
      <c r="P221" s="131"/>
      <c r="Q221" s="131"/>
      <c r="R221" s="131"/>
      <c r="S221" s="132"/>
      <c r="T221" s="103">
        <v>200000</v>
      </c>
      <c r="U221" s="103"/>
      <c r="V221" s="103"/>
      <c r="W221" s="103"/>
      <c r="X221" s="103"/>
      <c r="Y221" s="103"/>
      <c r="Z221" s="103">
        <v>144728</v>
      </c>
      <c r="AA221" s="103"/>
      <c r="AB221" s="103"/>
      <c r="AC221" s="103"/>
      <c r="AD221" s="103"/>
      <c r="AE221" s="103">
        <v>0</v>
      </c>
      <c r="AF221" s="103"/>
      <c r="AG221" s="103"/>
      <c r="AH221" s="103"/>
      <c r="AI221" s="103"/>
      <c r="AJ221" s="103"/>
      <c r="AK221" s="103">
        <v>0</v>
      </c>
      <c r="AL221" s="103"/>
      <c r="AM221" s="103"/>
      <c r="AN221" s="103"/>
      <c r="AO221" s="103"/>
      <c r="AP221" s="103"/>
      <c r="AQ221" s="103">
        <v>0</v>
      </c>
      <c r="AR221" s="103"/>
      <c r="AS221" s="103"/>
      <c r="AT221" s="103"/>
      <c r="AU221" s="103"/>
      <c r="AV221" s="103"/>
      <c r="AW221" s="117"/>
      <c r="AX221" s="117"/>
      <c r="AY221" s="117"/>
      <c r="AZ221" s="117"/>
      <c r="BA221" s="117"/>
      <c r="BB221" s="117"/>
      <c r="BC221" s="117"/>
      <c r="BD221" s="117"/>
      <c r="BE221" s="117"/>
      <c r="BF221" s="117"/>
      <c r="BG221" s="117"/>
      <c r="BH221" s="117"/>
      <c r="BI221" s="117"/>
      <c r="BJ221" s="117"/>
      <c r="BK221" s="117"/>
      <c r="BL221" s="117"/>
      <c r="CA221" s="68" t="s">
        <v>55</v>
      </c>
    </row>
    <row r="222" spans="1:79" s="68" customFormat="1" ht="48.75" customHeight="1" x14ac:dyDescent="0.2">
      <c r="A222" s="117">
        <v>2610</v>
      </c>
      <c r="B222" s="117"/>
      <c r="C222" s="117"/>
      <c r="D222" s="117"/>
      <c r="E222" s="117"/>
      <c r="F222" s="117"/>
      <c r="G222" s="130" t="s">
        <v>175</v>
      </c>
      <c r="H222" s="131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2"/>
      <c r="T222" s="103">
        <v>4800000</v>
      </c>
      <c r="U222" s="103"/>
      <c r="V222" s="103"/>
      <c r="W222" s="103"/>
      <c r="X222" s="103"/>
      <c r="Y222" s="103"/>
      <c r="Z222" s="103">
        <v>4800000</v>
      </c>
      <c r="AA222" s="103"/>
      <c r="AB222" s="103"/>
      <c r="AC222" s="103"/>
      <c r="AD222" s="103"/>
      <c r="AE222" s="103">
        <v>0</v>
      </c>
      <c r="AF222" s="103"/>
      <c r="AG222" s="103"/>
      <c r="AH222" s="103"/>
      <c r="AI222" s="103"/>
      <c r="AJ222" s="103"/>
      <c r="AK222" s="103">
        <v>0</v>
      </c>
      <c r="AL222" s="103"/>
      <c r="AM222" s="103"/>
      <c r="AN222" s="103"/>
      <c r="AO222" s="103"/>
      <c r="AP222" s="103"/>
      <c r="AQ222" s="103">
        <v>0</v>
      </c>
      <c r="AR222" s="103"/>
      <c r="AS222" s="103"/>
      <c r="AT222" s="103"/>
      <c r="AU222" s="103"/>
      <c r="AV222" s="103"/>
      <c r="AW222" s="117"/>
      <c r="AX222" s="117"/>
      <c r="AY222" s="117"/>
      <c r="AZ222" s="117"/>
      <c r="BA222" s="117"/>
      <c r="BB222" s="117"/>
      <c r="BC222" s="117"/>
      <c r="BD222" s="117"/>
      <c r="BE222" s="117"/>
      <c r="BF222" s="117"/>
      <c r="BG222" s="117"/>
      <c r="BH222" s="117"/>
      <c r="BI222" s="117"/>
      <c r="BJ222" s="117"/>
      <c r="BK222" s="117"/>
      <c r="BL222" s="117"/>
    </row>
    <row r="223" spans="1:79" s="73" customFormat="1" ht="21.75" customHeight="1" x14ac:dyDescent="0.2">
      <c r="A223" s="129"/>
      <c r="B223" s="129"/>
      <c r="C223" s="129"/>
      <c r="D223" s="129"/>
      <c r="E223" s="129"/>
      <c r="F223" s="129"/>
      <c r="G223" s="107" t="s">
        <v>147</v>
      </c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9"/>
      <c r="T223" s="113">
        <v>5000000</v>
      </c>
      <c r="U223" s="113"/>
      <c r="V223" s="113"/>
      <c r="W223" s="113"/>
      <c r="X223" s="113"/>
      <c r="Y223" s="113"/>
      <c r="Z223" s="113">
        <v>4944728</v>
      </c>
      <c r="AA223" s="113"/>
      <c r="AB223" s="113"/>
      <c r="AC223" s="113"/>
      <c r="AD223" s="113"/>
      <c r="AE223" s="113">
        <v>0</v>
      </c>
      <c r="AF223" s="113"/>
      <c r="AG223" s="113"/>
      <c r="AH223" s="113"/>
      <c r="AI223" s="113"/>
      <c r="AJ223" s="113"/>
      <c r="AK223" s="113">
        <v>0</v>
      </c>
      <c r="AL223" s="113"/>
      <c r="AM223" s="113"/>
      <c r="AN223" s="113"/>
      <c r="AO223" s="113"/>
      <c r="AP223" s="113"/>
      <c r="AQ223" s="113">
        <v>0</v>
      </c>
      <c r="AR223" s="113"/>
      <c r="AS223" s="113"/>
      <c r="AT223" s="113"/>
      <c r="AU223" s="113"/>
      <c r="AV223" s="113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</row>
    <row r="225" spans="1:64" ht="14.25" customHeight="1" x14ac:dyDescent="0.2">
      <c r="A225" s="88" t="s">
        <v>222</v>
      </c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  <c r="AU225" s="88"/>
      <c r="AV225" s="88"/>
      <c r="AW225" s="88"/>
      <c r="AX225" s="88"/>
      <c r="AY225" s="88"/>
      <c r="AZ225" s="88"/>
      <c r="BA225" s="88"/>
      <c r="BB225" s="88"/>
      <c r="BC225" s="88"/>
      <c r="BD225" s="88"/>
      <c r="BE225" s="88"/>
      <c r="BF225" s="88"/>
      <c r="BG225" s="88"/>
      <c r="BH225" s="88"/>
      <c r="BI225" s="88"/>
      <c r="BJ225" s="88"/>
      <c r="BK225" s="88"/>
      <c r="BL225" s="88"/>
    </row>
    <row r="226" spans="1:64" ht="1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</row>
    <row r="227" spans="1:64" ht="1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</row>
    <row r="229" spans="1:64" ht="15.75" x14ac:dyDescent="0.2">
      <c r="A229" s="88" t="s">
        <v>249</v>
      </c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  <c r="AU229" s="88"/>
      <c r="AV229" s="88"/>
      <c r="AW229" s="88"/>
      <c r="AX229" s="88"/>
      <c r="AY229" s="88"/>
      <c r="AZ229" s="88"/>
      <c r="BA229" s="88"/>
      <c r="BB229" s="88"/>
      <c r="BC229" s="88"/>
      <c r="BD229" s="88"/>
      <c r="BE229" s="88"/>
      <c r="BF229" s="88"/>
      <c r="BG229" s="88"/>
      <c r="BH229" s="88"/>
      <c r="BI229" s="88"/>
      <c r="BJ229" s="88"/>
      <c r="BK229" s="88"/>
      <c r="BL229" s="88"/>
    </row>
    <row r="230" spans="1:64" ht="15.75" x14ac:dyDescent="0.2">
      <c r="A230" s="88" t="s">
        <v>223</v>
      </c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  <c r="AU230" s="88"/>
      <c r="AV230" s="88"/>
      <c r="AW230" s="88"/>
      <c r="AX230" s="88"/>
      <c r="AY230" s="88"/>
      <c r="AZ230" s="88"/>
      <c r="BA230" s="88"/>
      <c r="BB230" s="88"/>
      <c r="BC230" s="88"/>
      <c r="BD230" s="88"/>
      <c r="BE230" s="88"/>
      <c r="BF230" s="88"/>
      <c r="BG230" s="88"/>
      <c r="BH230" s="88"/>
      <c r="BI230" s="88"/>
      <c r="BJ230" s="88"/>
      <c r="BK230" s="88"/>
      <c r="BL230" s="88"/>
    </row>
    <row r="231" spans="1:64" ht="15" customHeight="1" x14ac:dyDescent="0.2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  <c r="AA231" s="87"/>
      <c r="AB231" s="87"/>
      <c r="AC231" s="87"/>
      <c r="AD231" s="87"/>
      <c r="AE231" s="87"/>
      <c r="AF231" s="87"/>
      <c r="AG231" s="87"/>
      <c r="AH231" s="87"/>
      <c r="AI231" s="87"/>
      <c r="AJ231" s="87"/>
      <c r="AK231" s="87"/>
      <c r="AL231" s="87"/>
      <c r="AM231" s="87"/>
      <c r="AN231" s="87"/>
      <c r="AO231" s="87"/>
      <c r="AP231" s="87"/>
      <c r="AQ231" s="87"/>
      <c r="AR231" s="87"/>
      <c r="AS231" s="87"/>
      <c r="AT231" s="87"/>
      <c r="AU231" s="87"/>
      <c r="AV231" s="87"/>
      <c r="AW231" s="87"/>
      <c r="AX231" s="87"/>
      <c r="AY231" s="87"/>
      <c r="AZ231" s="87"/>
      <c r="BA231" s="87"/>
      <c r="BB231" s="87"/>
      <c r="BC231" s="87"/>
      <c r="BD231" s="87"/>
      <c r="BE231" s="87"/>
      <c r="BF231" s="87"/>
      <c r="BG231" s="87"/>
      <c r="BH231" s="87"/>
      <c r="BI231" s="87"/>
      <c r="BJ231" s="87"/>
      <c r="BK231" s="87"/>
      <c r="BL231" s="87"/>
    </row>
    <row r="232" spans="1:64" ht="1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</row>
    <row r="235" spans="1:64" s="138" customFormat="1" ht="18.95" customHeight="1" x14ac:dyDescent="0.25">
      <c r="A235" s="154" t="s">
        <v>207</v>
      </c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45"/>
      <c r="AC235" s="145"/>
      <c r="AD235" s="145"/>
      <c r="AE235" s="145"/>
      <c r="AF235" s="145"/>
      <c r="AG235" s="145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45"/>
      <c r="AR235" s="145"/>
      <c r="AS235" s="145"/>
      <c r="AT235" s="145"/>
      <c r="AU235" s="158" t="s">
        <v>209</v>
      </c>
      <c r="AV235" s="159"/>
      <c r="AW235" s="159"/>
      <c r="AX235" s="159"/>
      <c r="AY235" s="159"/>
      <c r="AZ235" s="159"/>
      <c r="BA235" s="159"/>
      <c r="BB235" s="159"/>
      <c r="BC235" s="159"/>
      <c r="BD235" s="159"/>
      <c r="BE235" s="159"/>
      <c r="BF235" s="159"/>
    </row>
    <row r="236" spans="1:64" ht="12.75" customHeight="1" x14ac:dyDescent="0.2">
      <c r="AB236" s="3"/>
      <c r="AC236" s="3"/>
      <c r="AD236" s="3"/>
      <c r="AE236" s="3"/>
      <c r="AF236" s="3"/>
      <c r="AG236" s="3"/>
      <c r="AH236" s="84" t="s">
        <v>1</v>
      </c>
      <c r="AI236" s="84"/>
      <c r="AJ236" s="84"/>
      <c r="AK236" s="84"/>
      <c r="AL236" s="84"/>
      <c r="AM236" s="84"/>
      <c r="AN236" s="84"/>
      <c r="AO236" s="84"/>
      <c r="AP236" s="84"/>
      <c r="AQ236" s="3"/>
      <c r="AR236" s="3"/>
      <c r="AS236" s="3"/>
      <c r="AT236" s="3"/>
      <c r="AU236" s="84" t="s">
        <v>160</v>
      </c>
      <c r="AV236" s="84"/>
      <c r="AW236" s="84"/>
      <c r="AX236" s="84"/>
      <c r="AY236" s="84"/>
      <c r="AZ236" s="84"/>
      <c r="BA236" s="84"/>
      <c r="BB236" s="84"/>
      <c r="BC236" s="84"/>
      <c r="BD236" s="84"/>
      <c r="BE236" s="84"/>
      <c r="BF236" s="84"/>
    </row>
    <row r="237" spans="1:64" ht="15" x14ac:dyDescent="0.2">
      <c r="AB237" s="3"/>
      <c r="AC237" s="3"/>
      <c r="AD237" s="3"/>
      <c r="AE237" s="3"/>
      <c r="AF237" s="3"/>
      <c r="AG237" s="3"/>
      <c r="AH237" s="85"/>
      <c r="AI237" s="85"/>
      <c r="AJ237" s="85"/>
      <c r="AK237" s="85"/>
      <c r="AL237" s="85"/>
      <c r="AM237" s="85"/>
      <c r="AN237" s="85"/>
      <c r="AO237" s="85"/>
      <c r="AP237" s="85"/>
      <c r="AQ237" s="3"/>
      <c r="AR237" s="3"/>
      <c r="AS237" s="3"/>
      <c r="AT237" s="3"/>
      <c r="AU237" s="85"/>
      <c r="AV237" s="85"/>
      <c r="AW237" s="85"/>
      <c r="AX237" s="85"/>
      <c r="AY237" s="85"/>
      <c r="AZ237" s="85"/>
      <c r="BA237" s="85"/>
      <c r="BB237" s="85"/>
      <c r="BC237" s="85"/>
      <c r="BD237" s="85"/>
      <c r="BE237" s="85"/>
      <c r="BF237" s="85"/>
    </row>
    <row r="238" spans="1:64" s="135" customFormat="1" ht="42.75" customHeight="1" x14ac:dyDescent="0.25">
      <c r="A238" s="154" t="s">
        <v>208</v>
      </c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6"/>
      <c r="AC238" s="156"/>
      <c r="AD238" s="156"/>
      <c r="AE238" s="156"/>
      <c r="AF238" s="156"/>
      <c r="AG238" s="156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6"/>
      <c r="AR238" s="156"/>
      <c r="AS238" s="156"/>
      <c r="AT238" s="156"/>
      <c r="AU238" s="158" t="s">
        <v>210</v>
      </c>
      <c r="AV238" s="159"/>
      <c r="AW238" s="159"/>
      <c r="AX238" s="159"/>
      <c r="AY238" s="159"/>
      <c r="AZ238" s="159"/>
      <c r="BA238" s="159"/>
      <c r="BB238" s="159"/>
      <c r="BC238" s="159"/>
      <c r="BD238" s="159"/>
      <c r="BE238" s="159"/>
      <c r="BF238" s="159"/>
    </row>
    <row r="239" spans="1:64" ht="12" customHeight="1" x14ac:dyDescent="0.2">
      <c r="AB239" s="3"/>
      <c r="AC239" s="3"/>
      <c r="AD239" s="3"/>
      <c r="AE239" s="3"/>
      <c r="AF239" s="3"/>
      <c r="AG239" s="3"/>
      <c r="AH239" s="84" t="s">
        <v>1</v>
      </c>
      <c r="AI239" s="84"/>
      <c r="AJ239" s="84"/>
      <c r="AK239" s="84"/>
      <c r="AL239" s="84"/>
      <c r="AM239" s="84"/>
      <c r="AN239" s="84"/>
      <c r="AO239" s="84"/>
      <c r="AP239" s="84"/>
      <c r="AQ239" s="3"/>
      <c r="AR239" s="3"/>
      <c r="AS239" s="3"/>
      <c r="AT239" s="3"/>
      <c r="AU239" s="84" t="s">
        <v>160</v>
      </c>
      <c r="AV239" s="84"/>
      <c r="AW239" s="84"/>
      <c r="AX239" s="84"/>
      <c r="AY239" s="84"/>
      <c r="AZ239" s="84"/>
      <c r="BA239" s="84"/>
      <c r="BB239" s="84"/>
      <c r="BC239" s="84"/>
      <c r="BD239" s="84"/>
      <c r="BE239" s="84"/>
      <c r="BF239" s="84"/>
    </row>
  </sheetData>
  <mergeCells count="1467">
    <mergeCell ref="BN1:BZ1"/>
    <mergeCell ref="A2:BZ2"/>
    <mergeCell ref="B4:AF4"/>
    <mergeCell ref="AH4:AR4"/>
    <mergeCell ref="AT4:BA4"/>
    <mergeCell ref="A5:AF5"/>
    <mergeCell ref="AH5:AR5"/>
    <mergeCell ref="AT5:BA5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L57:BP57"/>
    <mergeCell ref="BQ57:BT57"/>
    <mergeCell ref="BU57:BY57"/>
    <mergeCell ref="A58:E58"/>
    <mergeCell ref="F58:T58"/>
    <mergeCell ref="U58:Y58"/>
    <mergeCell ref="Z58:AD58"/>
    <mergeCell ref="AE58:AH58"/>
    <mergeCell ref="AI58:AM58"/>
    <mergeCell ref="AE57:AH57"/>
    <mergeCell ref="AI57:AM57"/>
    <mergeCell ref="AN57:AR57"/>
    <mergeCell ref="AS57:AW57"/>
    <mergeCell ref="AX57:BA57"/>
    <mergeCell ref="BB57:BF57"/>
    <mergeCell ref="BU50:BY50"/>
    <mergeCell ref="A54:BL54"/>
    <mergeCell ref="A55:BY55"/>
    <mergeCell ref="A56:E57"/>
    <mergeCell ref="F56:T57"/>
    <mergeCell ref="U56:AM56"/>
    <mergeCell ref="AN56:BF56"/>
    <mergeCell ref="BG56:BY56"/>
    <mergeCell ref="U57:Y57"/>
    <mergeCell ref="Z57:AD57"/>
    <mergeCell ref="AS50:AW50"/>
    <mergeCell ref="AX50:BA50"/>
    <mergeCell ref="BB50:BF50"/>
    <mergeCell ref="BG50:BK50"/>
    <mergeCell ref="BL50:BP50"/>
    <mergeCell ref="BQ50:BT50"/>
    <mergeCell ref="BL59:BP59"/>
    <mergeCell ref="BQ59:BT59"/>
    <mergeCell ref="BU59:BY59"/>
    <mergeCell ref="BQ58:BT58"/>
    <mergeCell ref="BU58:BY58"/>
    <mergeCell ref="A59:E59"/>
    <mergeCell ref="F59:T59"/>
    <mergeCell ref="U59:Y59"/>
    <mergeCell ref="Z59:AD59"/>
    <mergeCell ref="AE59:AH59"/>
    <mergeCell ref="AI59:AM59"/>
    <mergeCell ref="AN59:AR59"/>
    <mergeCell ref="AS59:AW59"/>
    <mergeCell ref="AN58:AR58"/>
    <mergeCell ref="AS58:AW58"/>
    <mergeCell ref="AX58:BA58"/>
    <mergeCell ref="BB58:BF58"/>
    <mergeCell ref="BG58:BK58"/>
    <mergeCell ref="BL58:BP58"/>
    <mergeCell ref="BQ60:BT60"/>
    <mergeCell ref="BU60:BY60"/>
    <mergeCell ref="A62:BL62"/>
    <mergeCell ref="A63:BK63"/>
    <mergeCell ref="A64:D65"/>
    <mergeCell ref="E64:W65"/>
    <mergeCell ref="X64:AQ64"/>
    <mergeCell ref="AR64:BK64"/>
    <mergeCell ref="X65:AB65"/>
    <mergeCell ref="AC65:AG65"/>
    <mergeCell ref="AN60:AR60"/>
    <mergeCell ref="AS60:AW60"/>
    <mergeCell ref="AX60:BA60"/>
    <mergeCell ref="BB60:BF60"/>
    <mergeCell ref="BG60:BK60"/>
    <mergeCell ref="BL60:BP60"/>
    <mergeCell ref="A60:E60"/>
    <mergeCell ref="F60:T60"/>
    <mergeCell ref="U60:Y60"/>
    <mergeCell ref="Z60:AD60"/>
    <mergeCell ref="AE60:AH60"/>
    <mergeCell ref="AI60:AM60"/>
    <mergeCell ref="A72:BL72"/>
    <mergeCell ref="A73:BK73"/>
    <mergeCell ref="BG69:BK69"/>
    <mergeCell ref="A70:D70"/>
    <mergeCell ref="E70:W70"/>
    <mergeCell ref="X70:AB70"/>
    <mergeCell ref="AR67:AV67"/>
    <mergeCell ref="AW67:BA67"/>
    <mergeCell ref="BB67:BF67"/>
    <mergeCell ref="BG67:BK67"/>
    <mergeCell ref="A68:D68"/>
    <mergeCell ref="E68:W68"/>
    <mergeCell ref="X68:AB68"/>
    <mergeCell ref="AC68:AG68"/>
    <mergeCell ref="AH68:AL68"/>
    <mergeCell ref="AM68:AQ68"/>
    <mergeCell ref="AR66:AV66"/>
    <mergeCell ref="AW66:BA66"/>
    <mergeCell ref="BB66:BF66"/>
    <mergeCell ref="BG66:BK66"/>
    <mergeCell ref="A67:D67"/>
    <mergeCell ref="E67:W67"/>
    <mergeCell ref="X67:AB67"/>
    <mergeCell ref="AC67:AG67"/>
    <mergeCell ref="AH67:AL67"/>
    <mergeCell ref="AM67:AQ67"/>
    <mergeCell ref="A66:D66"/>
    <mergeCell ref="E66:W66"/>
    <mergeCell ref="X66:AB66"/>
    <mergeCell ref="AC66:AG66"/>
    <mergeCell ref="AH66:AL66"/>
    <mergeCell ref="AM66:AQ66"/>
    <mergeCell ref="BB75:BF75"/>
    <mergeCell ref="BG75:BK75"/>
    <mergeCell ref="A76:E76"/>
    <mergeCell ref="F76:W76"/>
    <mergeCell ref="X76:AB76"/>
    <mergeCell ref="AC76:AG76"/>
    <mergeCell ref="AH76:AL76"/>
    <mergeCell ref="AM76:AQ76"/>
    <mergeCell ref="AR76:AV76"/>
    <mergeCell ref="AW76:BA76"/>
    <mergeCell ref="A74:E75"/>
    <mergeCell ref="F74:W75"/>
    <mergeCell ref="X74:AQ74"/>
    <mergeCell ref="AR74:BK74"/>
    <mergeCell ref="X75:AB75"/>
    <mergeCell ref="AC75:AG75"/>
    <mergeCell ref="AH75:AL75"/>
    <mergeCell ref="AM75:AQ75"/>
    <mergeCell ref="AR75:AV75"/>
    <mergeCell ref="AW75:BA75"/>
    <mergeCell ref="BB77:BF77"/>
    <mergeCell ref="BG77:BK77"/>
    <mergeCell ref="A78:E78"/>
    <mergeCell ref="F78:W78"/>
    <mergeCell ref="X78:AB78"/>
    <mergeCell ref="AC78:AG78"/>
    <mergeCell ref="AH78:AL78"/>
    <mergeCell ref="AM78:AQ78"/>
    <mergeCell ref="AR78:AV78"/>
    <mergeCell ref="AW78:BA78"/>
    <mergeCell ref="BB76:BF76"/>
    <mergeCell ref="BG76:BK76"/>
    <mergeCell ref="A77:E77"/>
    <mergeCell ref="F77:W77"/>
    <mergeCell ref="X77:AB77"/>
    <mergeCell ref="AC77:AG77"/>
    <mergeCell ref="AH77:AL77"/>
    <mergeCell ref="AM77:AQ77"/>
    <mergeCell ref="AR77:AV77"/>
    <mergeCell ref="AW77:BA77"/>
    <mergeCell ref="AX85:BA85"/>
    <mergeCell ref="BB85:BF85"/>
    <mergeCell ref="BG85:BK85"/>
    <mergeCell ref="BL85:BP85"/>
    <mergeCell ref="BQ85:BT85"/>
    <mergeCell ref="BU85:BY85"/>
    <mergeCell ref="U85:Y85"/>
    <mergeCell ref="Z85:AD85"/>
    <mergeCell ref="AE85:AH85"/>
    <mergeCell ref="AI85:AM85"/>
    <mergeCell ref="AN85:AR85"/>
    <mergeCell ref="AS85:AW85"/>
    <mergeCell ref="BB78:BF78"/>
    <mergeCell ref="BG78:BK78"/>
    <mergeCell ref="A81:BL81"/>
    <mergeCell ref="A82:BL82"/>
    <mergeCell ref="A83:BY83"/>
    <mergeCell ref="A84:C85"/>
    <mergeCell ref="D84:T85"/>
    <mergeCell ref="U84:AM84"/>
    <mergeCell ref="AN84:BF84"/>
    <mergeCell ref="BG84:BY84"/>
    <mergeCell ref="AX87:BA87"/>
    <mergeCell ref="BB87:BF87"/>
    <mergeCell ref="BG87:BK87"/>
    <mergeCell ref="BL87:BP87"/>
    <mergeCell ref="BQ87:BT87"/>
    <mergeCell ref="BU87:BY87"/>
    <mergeCell ref="BQ86:BT86"/>
    <mergeCell ref="BU86:BY86"/>
    <mergeCell ref="A87:C87"/>
    <mergeCell ref="D87:T87"/>
    <mergeCell ref="U87:Y87"/>
    <mergeCell ref="Z87:AD87"/>
    <mergeCell ref="AE87:AH87"/>
    <mergeCell ref="AI87:AM87"/>
    <mergeCell ref="AN87:AR87"/>
    <mergeCell ref="AS87:AW87"/>
    <mergeCell ref="AN86:AR86"/>
    <mergeCell ref="AS86:AW86"/>
    <mergeCell ref="AX86:BA86"/>
    <mergeCell ref="BB86:BF86"/>
    <mergeCell ref="BG86:BK86"/>
    <mergeCell ref="BL86:BP86"/>
    <mergeCell ref="A86:C86"/>
    <mergeCell ref="D86:T86"/>
    <mergeCell ref="U86:Y86"/>
    <mergeCell ref="Z86:AD86"/>
    <mergeCell ref="AE86:AH86"/>
    <mergeCell ref="AI86:AM86"/>
    <mergeCell ref="AE95:AI95"/>
    <mergeCell ref="AJ95:AN95"/>
    <mergeCell ref="AO95:AS95"/>
    <mergeCell ref="AT95:AX95"/>
    <mergeCell ref="AY95:BC95"/>
    <mergeCell ref="BD95:BH95"/>
    <mergeCell ref="BQ88:BT88"/>
    <mergeCell ref="BU88:BY88"/>
    <mergeCell ref="A92:BL92"/>
    <mergeCell ref="A93:BH93"/>
    <mergeCell ref="A94:C95"/>
    <mergeCell ref="D94:T95"/>
    <mergeCell ref="U94:AN94"/>
    <mergeCell ref="AO94:BH94"/>
    <mergeCell ref="U95:Y95"/>
    <mergeCell ref="Z95:AD95"/>
    <mergeCell ref="AN88:AR88"/>
    <mergeCell ref="AS88:AW88"/>
    <mergeCell ref="AX88:BA88"/>
    <mergeCell ref="BB88:BF88"/>
    <mergeCell ref="BG88:BK88"/>
    <mergeCell ref="BL88:BP88"/>
    <mergeCell ref="A88:C88"/>
    <mergeCell ref="D88:T88"/>
    <mergeCell ref="U88:Y88"/>
    <mergeCell ref="Z88:AD88"/>
    <mergeCell ref="AE88:AH88"/>
    <mergeCell ref="AI88:AM88"/>
    <mergeCell ref="AO97:AS97"/>
    <mergeCell ref="AT97:AX97"/>
    <mergeCell ref="AY97:BC97"/>
    <mergeCell ref="BD97:BH97"/>
    <mergeCell ref="A98:C98"/>
    <mergeCell ref="D98:T98"/>
    <mergeCell ref="U98:Y98"/>
    <mergeCell ref="Z98:AD98"/>
    <mergeCell ref="AE98:AI98"/>
    <mergeCell ref="AJ98:AN98"/>
    <mergeCell ref="AO96:AS96"/>
    <mergeCell ref="AT96:AX96"/>
    <mergeCell ref="AY96:BC96"/>
    <mergeCell ref="BD96:BH96"/>
    <mergeCell ref="A97:C97"/>
    <mergeCell ref="D97:T97"/>
    <mergeCell ref="U97:Y97"/>
    <mergeCell ref="Z97:AD97"/>
    <mergeCell ref="AE97:AI97"/>
    <mergeCell ref="AJ97:AN97"/>
    <mergeCell ref="A96:C96"/>
    <mergeCell ref="D96:T96"/>
    <mergeCell ref="U96:Y96"/>
    <mergeCell ref="Z96:AD96"/>
    <mergeCell ref="AE96:AI96"/>
    <mergeCell ref="AJ96:AN96"/>
    <mergeCell ref="BJ105:BX105"/>
    <mergeCell ref="AF106:AJ106"/>
    <mergeCell ref="AK106:AO106"/>
    <mergeCell ref="AP106:AT106"/>
    <mergeCell ref="AU106:AY106"/>
    <mergeCell ref="AZ106:BD106"/>
    <mergeCell ref="BE106:BI106"/>
    <mergeCell ref="BJ106:BN106"/>
    <mergeCell ref="BO106:BS106"/>
    <mergeCell ref="BT106:BX106"/>
    <mergeCell ref="A105:C106"/>
    <mergeCell ref="D105:P106"/>
    <mergeCell ref="Q105:U106"/>
    <mergeCell ref="V105:AE106"/>
    <mergeCell ref="AF105:AT105"/>
    <mergeCell ref="AU105:BI105"/>
    <mergeCell ref="AO98:AS98"/>
    <mergeCell ref="AT98:AX98"/>
    <mergeCell ref="AY98:BC98"/>
    <mergeCell ref="BD98:BH98"/>
    <mergeCell ref="A103:BL103"/>
    <mergeCell ref="A104:BL104"/>
    <mergeCell ref="BD99:BH99"/>
    <mergeCell ref="A100:C100"/>
    <mergeCell ref="D100:T100"/>
    <mergeCell ref="U100:Y100"/>
    <mergeCell ref="BT107:BX107"/>
    <mergeCell ref="A108:C108"/>
    <mergeCell ref="D108:P108"/>
    <mergeCell ref="Q108:U108"/>
    <mergeCell ref="V108:AE108"/>
    <mergeCell ref="AF108:AJ108"/>
    <mergeCell ref="AK108:AO108"/>
    <mergeCell ref="AP108:AT108"/>
    <mergeCell ref="AU108:AY108"/>
    <mergeCell ref="AZ108:BD108"/>
    <mergeCell ref="AP107:AT107"/>
    <mergeCell ref="AU107:AY107"/>
    <mergeCell ref="AZ107:BD107"/>
    <mergeCell ref="BE107:BI107"/>
    <mergeCell ref="BJ107:BN107"/>
    <mergeCell ref="BO107:BS107"/>
    <mergeCell ref="A107:C107"/>
    <mergeCell ref="D107:P107"/>
    <mergeCell ref="Q107:U107"/>
    <mergeCell ref="V107:AE107"/>
    <mergeCell ref="AF107:AJ107"/>
    <mergeCell ref="AK107:AO107"/>
    <mergeCell ref="BT109:BX109"/>
    <mergeCell ref="A123:BL123"/>
    <mergeCell ref="A124:C125"/>
    <mergeCell ref="D124:P125"/>
    <mergeCell ref="Q124:U125"/>
    <mergeCell ref="V124:AE125"/>
    <mergeCell ref="AF124:AT124"/>
    <mergeCell ref="AU124:BI124"/>
    <mergeCell ref="AF125:AJ125"/>
    <mergeCell ref="AK125:AO125"/>
    <mergeCell ref="AP109:AT109"/>
    <mergeCell ref="AU109:AY109"/>
    <mergeCell ref="AZ109:BD109"/>
    <mergeCell ref="BE109:BI109"/>
    <mergeCell ref="BJ109:BN109"/>
    <mergeCell ref="BO109:BS109"/>
    <mergeCell ref="BE108:BI108"/>
    <mergeCell ref="BJ108:BN108"/>
    <mergeCell ref="BO108:BS108"/>
    <mergeCell ref="BT108:BX108"/>
    <mergeCell ref="A109:C109"/>
    <mergeCell ref="D109:P109"/>
    <mergeCell ref="Q109:U109"/>
    <mergeCell ref="V109:AE109"/>
    <mergeCell ref="AF109:AJ109"/>
    <mergeCell ref="AK109:AO109"/>
    <mergeCell ref="AP126:AT126"/>
    <mergeCell ref="AU126:AY126"/>
    <mergeCell ref="AZ126:BD126"/>
    <mergeCell ref="BE126:BI126"/>
    <mergeCell ref="A127:C127"/>
    <mergeCell ref="D127:P127"/>
    <mergeCell ref="Q127:U127"/>
    <mergeCell ref="V127:AE127"/>
    <mergeCell ref="AF127:AJ127"/>
    <mergeCell ref="AK127:AO127"/>
    <mergeCell ref="AP125:AT125"/>
    <mergeCell ref="AU125:AY125"/>
    <mergeCell ref="AZ125:BD125"/>
    <mergeCell ref="BE125:BI125"/>
    <mergeCell ref="A126:C126"/>
    <mergeCell ref="D126:P126"/>
    <mergeCell ref="Q126:U126"/>
    <mergeCell ref="V126:AE126"/>
    <mergeCell ref="AF126:AJ126"/>
    <mergeCell ref="AK126:AO126"/>
    <mergeCell ref="AP128:AT128"/>
    <mergeCell ref="AU128:AY128"/>
    <mergeCell ref="AZ128:BD128"/>
    <mergeCell ref="BE128:BI128"/>
    <mergeCell ref="A142:BL142"/>
    <mergeCell ref="A143:BR143"/>
    <mergeCell ref="AP129:AT129"/>
    <mergeCell ref="AU129:AY129"/>
    <mergeCell ref="AZ129:BD129"/>
    <mergeCell ref="BE129:BI129"/>
    <mergeCell ref="AP127:AT127"/>
    <mergeCell ref="AU127:AY127"/>
    <mergeCell ref="AZ127:BD127"/>
    <mergeCell ref="BE127:BI127"/>
    <mergeCell ref="A128:C128"/>
    <mergeCell ref="D128:P128"/>
    <mergeCell ref="Q128:U128"/>
    <mergeCell ref="V128:AE128"/>
    <mergeCell ref="AF128:AJ128"/>
    <mergeCell ref="AK128:AO128"/>
    <mergeCell ref="U146:Y146"/>
    <mergeCell ref="Z146:AD146"/>
    <mergeCell ref="AE146:AI146"/>
    <mergeCell ref="AJ146:AN146"/>
    <mergeCell ref="AO146:AS146"/>
    <mergeCell ref="AO145:AS145"/>
    <mergeCell ref="AT145:AX145"/>
    <mergeCell ref="AY145:BC145"/>
    <mergeCell ref="BD145:BH145"/>
    <mergeCell ref="BI145:BM145"/>
    <mergeCell ref="BN145:BR145"/>
    <mergeCell ref="A144:T145"/>
    <mergeCell ref="U144:AD144"/>
    <mergeCell ref="AE144:AN144"/>
    <mergeCell ref="AO144:AX144"/>
    <mergeCell ref="AY144:BH144"/>
    <mergeCell ref="BI144:BR144"/>
    <mergeCell ref="U145:Y145"/>
    <mergeCell ref="Z145:AD145"/>
    <mergeCell ref="AE145:AI145"/>
    <mergeCell ref="AJ145:AN145"/>
    <mergeCell ref="A152:BL152"/>
    <mergeCell ref="AT149:AX149"/>
    <mergeCell ref="AY149:BC149"/>
    <mergeCell ref="BD149:BH149"/>
    <mergeCell ref="BI149:BM149"/>
    <mergeCell ref="A148:T148"/>
    <mergeCell ref="U148:Y148"/>
    <mergeCell ref="Z148:AD148"/>
    <mergeCell ref="AE148:AI148"/>
    <mergeCell ref="AJ148:AN148"/>
    <mergeCell ref="AO148:AS148"/>
    <mergeCell ref="AO147:AS147"/>
    <mergeCell ref="AT147:AX147"/>
    <mergeCell ref="AY147:BC147"/>
    <mergeCell ref="BD147:BH147"/>
    <mergeCell ref="BI147:BM147"/>
    <mergeCell ref="BN147:BR147"/>
    <mergeCell ref="A147:T147"/>
    <mergeCell ref="U147:Y147"/>
    <mergeCell ref="Z147:AD147"/>
    <mergeCell ref="AE147:AI147"/>
    <mergeCell ref="AJ147:AN147"/>
    <mergeCell ref="A156:C156"/>
    <mergeCell ref="D156:V156"/>
    <mergeCell ref="W156:Y156"/>
    <mergeCell ref="Z156:AB156"/>
    <mergeCell ref="AC156:AE156"/>
    <mergeCell ref="AF156:AH156"/>
    <mergeCell ref="BJ154:BL155"/>
    <mergeCell ref="W155:Y155"/>
    <mergeCell ref="Z155:AB155"/>
    <mergeCell ref="AC155:AE155"/>
    <mergeCell ref="AF155:AH155"/>
    <mergeCell ref="AI155:AK155"/>
    <mergeCell ref="AL155:AN155"/>
    <mergeCell ref="AO155:AQ155"/>
    <mergeCell ref="AR155:AT155"/>
    <mergeCell ref="BG153:BL153"/>
    <mergeCell ref="W154:AB154"/>
    <mergeCell ref="AC154:AH154"/>
    <mergeCell ref="AI154:AN154"/>
    <mergeCell ref="AO154:AT154"/>
    <mergeCell ref="AU154:AW155"/>
    <mergeCell ref="AX154:AZ155"/>
    <mergeCell ref="BA154:BC155"/>
    <mergeCell ref="BD154:BF155"/>
    <mergeCell ref="BG154:BI155"/>
    <mergeCell ref="A153:C155"/>
    <mergeCell ref="D153:V155"/>
    <mergeCell ref="W153:AH153"/>
    <mergeCell ref="AI153:AT153"/>
    <mergeCell ref="AU153:AZ153"/>
    <mergeCell ref="BA153:BF153"/>
    <mergeCell ref="BA157:BC157"/>
    <mergeCell ref="BD157:BF157"/>
    <mergeCell ref="BG157:BI157"/>
    <mergeCell ref="BJ157:BL157"/>
    <mergeCell ref="A158:C158"/>
    <mergeCell ref="D158:V158"/>
    <mergeCell ref="W158:Y158"/>
    <mergeCell ref="Z158:AB158"/>
    <mergeCell ref="AC158:AE158"/>
    <mergeCell ref="AF158:AH158"/>
    <mergeCell ref="AI157:AK157"/>
    <mergeCell ref="AL157:AN157"/>
    <mergeCell ref="AO157:AQ157"/>
    <mergeCell ref="AR157:AT157"/>
    <mergeCell ref="AU157:AW157"/>
    <mergeCell ref="AX157:AZ157"/>
    <mergeCell ref="BA156:BC156"/>
    <mergeCell ref="BD156:BF156"/>
    <mergeCell ref="BG156:BI156"/>
    <mergeCell ref="BJ156:BL156"/>
    <mergeCell ref="A157:C157"/>
    <mergeCell ref="D157:V157"/>
    <mergeCell ref="W157:Y157"/>
    <mergeCell ref="Z157:AB157"/>
    <mergeCell ref="AC157:AE157"/>
    <mergeCell ref="AF157:AH157"/>
    <mergeCell ref="AI156:AK156"/>
    <mergeCell ref="AL156:AN156"/>
    <mergeCell ref="AO156:AQ156"/>
    <mergeCell ref="AR156:AT156"/>
    <mergeCell ref="AU156:AW156"/>
    <mergeCell ref="AX156:AZ156"/>
    <mergeCell ref="AP166:AT166"/>
    <mergeCell ref="AU166:AY166"/>
    <mergeCell ref="AZ166:BD166"/>
    <mergeCell ref="BE166:BI166"/>
    <mergeCell ref="BJ166:BN166"/>
    <mergeCell ref="BO166:BS166"/>
    <mergeCell ref="A164:BS164"/>
    <mergeCell ref="A165:F166"/>
    <mergeCell ref="G165:S166"/>
    <mergeCell ref="T165:Z166"/>
    <mergeCell ref="AA165:AO165"/>
    <mergeCell ref="AP165:BD165"/>
    <mergeCell ref="BE165:BS165"/>
    <mergeCell ref="AA166:AE166"/>
    <mergeCell ref="AF166:AJ166"/>
    <mergeCell ref="AK166:AO166"/>
    <mergeCell ref="BA158:BC158"/>
    <mergeCell ref="BD158:BF158"/>
    <mergeCell ref="BG158:BI158"/>
    <mergeCell ref="BJ158:BL158"/>
    <mergeCell ref="A162:BL162"/>
    <mergeCell ref="A163:BS163"/>
    <mergeCell ref="AO159:AQ159"/>
    <mergeCell ref="AR159:AT159"/>
    <mergeCell ref="AU159:AW159"/>
    <mergeCell ref="AX159:AZ159"/>
    <mergeCell ref="AI158:AK158"/>
    <mergeCell ref="AL158:AN158"/>
    <mergeCell ref="AO158:AQ158"/>
    <mergeCell ref="AR158:AT158"/>
    <mergeCell ref="AU158:AW158"/>
    <mergeCell ref="AX158:AZ158"/>
    <mergeCell ref="T169:Z169"/>
    <mergeCell ref="AA169:AE169"/>
    <mergeCell ref="AF169:AJ169"/>
    <mergeCell ref="AK169:AO169"/>
    <mergeCell ref="AP168:AT168"/>
    <mergeCell ref="AU168:AY168"/>
    <mergeCell ref="AZ168:BD168"/>
    <mergeCell ref="BE168:BI168"/>
    <mergeCell ref="BJ168:BN168"/>
    <mergeCell ref="BO168:BS168"/>
    <mergeCell ref="A168:F168"/>
    <mergeCell ref="G168:S168"/>
    <mergeCell ref="T168:Z168"/>
    <mergeCell ref="AA168:AE168"/>
    <mergeCell ref="AF168:AJ168"/>
    <mergeCell ref="AK168:AO168"/>
    <mergeCell ref="AP167:AT167"/>
    <mergeCell ref="AU167:AY167"/>
    <mergeCell ref="AZ167:BD167"/>
    <mergeCell ref="BE167:BI167"/>
    <mergeCell ref="BJ167:BN167"/>
    <mergeCell ref="BO167:BS167"/>
    <mergeCell ref="A167:F167"/>
    <mergeCell ref="G167:S167"/>
    <mergeCell ref="T167:Z167"/>
    <mergeCell ref="AA167:AE167"/>
    <mergeCell ref="AF167:AJ167"/>
    <mergeCell ref="AK167:AO167"/>
    <mergeCell ref="AP175:AT175"/>
    <mergeCell ref="AU175:AY175"/>
    <mergeCell ref="AZ175:BD175"/>
    <mergeCell ref="A176:F176"/>
    <mergeCell ref="G176:S176"/>
    <mergeCell ref="T176:Z176"/>
    <mergeCell ref="AA176:AE176"/>
    <mergeCell ref="AF176:AJ176"/>
    <mergeCell ref="AK176:AO176"/>
    <mergeCell ref="AP176:AT176"/>
    <mergeCell ref="A172:BL172"/>
    <mergeCell ref="A173:BD173"/>
    <mergeCell ref="A174:F175"/>
    <mergeCell ref="G174:S175"/>
    <mergeCell ref="T174:Z175"/>
    <mergeCell ref="AA174:AO174"/>
    <mergeCell ref="AP174:BD174"/>
    <mergeCell ref="AA175:AE175"/>
    <mergeCell ref="AF175:AJ175"/>
    <mergeCell ref="AK175:AO175"/>
    <mergeCell ref="AZ177:BD177"/>
    <mergeCell ref="A178:F178"/>
    <mergeCell ref="G178:S178"/>
    <mergeCell ref="T178:Z178"/>
    <mergeCell ref="AA178:AE178"/>
    <mergeCell ref="AF178:AJ178"/>
    <mergeCell ref="AK178:AO178"/>
    <mergeCell ref="AP178:AT178"/>
    <mergeCell ref="AU178:AY178"/>
    <mergeCell ref="AZ178:BD178"/>
    <mergeCell ref="AU176:AY176"/>
    <mergeCell ref="AZ176:BD176"/>
    <mergeCell ref="A177:F177"/>
    <mergeCell ref="G177:S177"/>
    <mergeCell ref="T177:Z177"/>
    <mergeCell ref="AA177:AE177"/>
    <mergeCell ref="AF177:AJ177"/>
    <mergeCell ref="AK177:AO177"/>
    <mergeCell ref="AP177:AT177"/>
    <mergeCell ref="AU177:AY177"/>
    <mergeCell ref="BG185:BJ185"/>
    <mergeCell ref="BK185:BO185"/>
    <mergeCell ref="BP185:BS185"/>
    <mergeCell ref="A186:M186"/>
    <mergeCell ref="N186:U186"/>
    <mergeCell ref="V186:Z186"/>
    <mergeCell ref="AA186:AE186"/>
    <mergeCell ref="AF186:AI186"/>
    <mergeCell ref="AJ186:AN186"/>
    <mergeCell ref="AA185:AE185"/>
    <mergeCell ref="AF185:AI185"/>
    <mergeCell ref="AJ185:AN185"/>
    <mergeCell ref="AO185:AR185"/>
    <mergeCell ref="AS185:AW185"/>
    <mergeCell ref="AX185:BA185"/>
    <mergeCell ref="A182:BL182"/>
    <mergeCell ref="A183:BM183"/>
    <mergeCell ref="A184:M185"/>
    <mergeCell ref="N184:U185"/>
    <mergeCell ref="V184:Z185"/>
    <mergeCell ref="AA184:AI184"/>
    <mergeCell ref="AJ184:AR184"/>
    <mergeCell ref="AS184:BA184"/>
    <mergeCell ref="BB184:BJ184"/>
    <mergeCell ref="BK184:BS184"/>
    <mergeCell ref="BG187:BJ187"/>
    <mergeCell ref="BK187:BO187"/>
    <mergeCell ref="BP187:BS187"/>
    <mergeCell ref="A188:M188"/>
    <mergeCell ref="N188:U188"/>
    <mergeCell ref="V188:Z188"/>
    <mergeCell ref="AA188:AE188"/>
    <mergeCell ref="AF188:AI188"/>
    <mergeCell ref="AJ188:AN188"/>
    <mergeCell ref="BP186:BS186"/>
    <mergeCell ref="A187:M187"/>
    <mergeCell ref="N187:U187"/>
    <mergeCell ref="V187:Z187"/>
    <mergeCell ref="AA187:AE187"/>
    <mergeCell ref="AF187:AI187"/>
    <mergeCell ref="AJ187:AN187"/>
    <mergeCell ref="AO187:AR187"/>
    <mergeCell ref="AS187:AW187"/>
    <mergeCell ref="AX187:BA187"/>
    <mergeCell ref="AO186:AR186"/>
    <mergeCell ref="AS186:AW186"/>
    <mergeCell ref="AX186:BA186"/>
    <mergeCell ref="BB186:BF186"/>
    <mergeCell ref="BG186:BJ186"/>
    <mergeCell ref="BK186:BO186"/>
    <mergeCell ref="BG198:BL199"/>
    <mergeCell ref="AW199:BA199"/>
    <mergeCell ref="BB199:BF199"/>
    <mergeCell ref="A200:F200"/>
    <mergeCell ref="G200:S200"/>
    <mergeCell ref="T200:Y200"/>
    <mergeCell ref="Z200:AD200"/>
    <mergeCell ref="AE200:AJ200"/>
    <mergeCell ref="A198:F199"/>
    <mergeCell ref="G198:S199"/>
    <mergeCell ref="T198:Y199"/>
    <mergeCell ref="Z198:AD199"/>
    <mergeCell ref="AE198:AJ199"/>
    <mergeCell ref="AK198:AP199"/>
    <mergeCell ref="BP188:BS188"/>
    <mergeCell ref="A191:BL191"/>
    <mergeCell ref="A192:BL192"/>
    <mergeCell ref="A195:BL195"/>
    <mergeCell ref="A196:BL196"/>
    <mergeCell ref="A197:BL197"/>
    <mergeCell ref="AO188:AR188"/>
    <mergeCell ref="AS188:AW188"/>
    <mergeCell ref="AX188:BA188"/>
    <mergeCell ref="BB188:BF188"/>
    <mergeCell ref="BG188:BJ188"/>
    <mergeCell ref="BK188:BO188"/>
    <mergeCell ref="BG202:BL202"/>
    <mergeCell ref="A206:BL206"/>
    <mergeCell ref="BG203:BL203"/>
    <mergeCell ref="A204:F204"/>
    <mergeCell ref="G204:S204"/>
    <mergeCell ref="T204:Y204"/>
    <mergeCell ref="AK201:AP201"/>
    <mergeCell ref="AQ201:AV201"/>
    <mergeCell ref="AW201:BA201"/>
    <mergeCell ref="BB201:BF201"/>
    <mergeCell ref="BG201:BL201"/>
    <mergeCell ref="A202:F202"/>
    <mergeCell ref="G202:S202"/>
    <mergeCell ref="T202:Y202"/>
    <mergeCell ref="Z202:AD202"/>
    <mergeCell ref="AE202:AJ202"/>
    <mergeCell ref="AK200:AP200"/>
    <mergeCell ref="AQ200:AV200"/>
    <mergeCell ref="AW200:BA200"/>
    <mergeCell ref="BB200:BF200"/>
    <mergeCell ref="BG200:BL200"/>
    <mergeCell ref="A201:F201"/>
    <mergeCell ref="G201:S201"/>
    <mergeCell ref="T201:Y201"/>
    <mergeCell ref="Z201:AD201"/>
    <mergeCell ref="AE201:AJ201"/>
    <mergeCell ref="AT209:AW210"/>
    <mergeCell ref="AX209:BG209"/>
    <mergeCell ref="BH209:BL210"/>
    <mergeCell ref="Z210:AD210"/>
    <mergeCell ref="AE210:AI210"/>
    <mergeCell ref="AX210:BB210"/>
    <mergeCell ref="BC210:BG210"/>
    <mergeCell ref="A207:BL207"/>
    <mergeCell ref="A208:F210"/>
    <mergeCell ref="G208:P210"/>
    <mergeCell ref="Q208:AN208"/>
    <mergeCell ref="AO208:BL208"/>
    <mergeCell ref="Q209:U210"/>
    <mergeCell ref="V209:Y210"/>
    <mergeCell ref="Z209:AI209"/>
    <mergeCell ref="AJ209:AN210"/>
    <mergeCell ref="AO209:AS210"/>
    <mergeCell ref="AJ212:AN212"/>
    <mergeCell ref="AO212:AS212"/>
    <mergeCell ref="AT212:AW212"/>
    <mergeCell ref="AX212:BB212"/>
    <mergeCell ref="BC212:BG212"/>
    <mergeCell ref="BH212:BL212"/>
    <mergeCell ref="A212:F212"/>
    <mergeCell ref="G212:P212"/>
    <mergeCell ref="Q212:U212"/>
    <mergeCell ref="V212:Y212"/>
    <mergeCell ref="Z212:AD212"/>
    <mergeCell ref="AE212:AI212"/>
    <mergeCell ref="AJ211:AN211"/>
    <mergeCell ref="AO211:AS211"/>
    <mergeCell ref="AT211:AW211"/>
    <mergeCell ref="AX211:BB211"/>
    <mergeCell ref="BC211:BG211"/>
    <mergeCell ref="BH211:BL211"/>
    <mergeCell ref="A211:F211"/>
    <mergeCell ref="G211:P211"/>
    <mergeCell ref="Q211:U211"/>
    <mergeCell ref="V211:Y211"/>
    <mergeCell ref="Z211:AD211"/>
    <mergeCell ref="AE211:AI211"/>
    <mergeCell ref="A216:BL216"/>
    <mergeCell ref="A217:F218"/>
    <mergeCell ref="G217:S218"/>
    <mergeCell ref="T217:Y218"/>
    <mergeCell ref="Z217:AD218"/>
    <mergeCell ref="AE217:AJ218"/>
    <mergeCell ref="AK217:AP218"/>
    <mergeCell ref="AQ217:AV218"/>
    <mergeCell ref="AW217:BD218"/>
    <mergeCell ref="AJ213:AN213"/>
    <mergeCell ref="AO213:AS213"/>
    <mergeCell ref="AT213:AW213"/>
    <mergeCell ref="AX213:BB213"/>
    <mergeCell ref="BC213:BG213"/>
    <mergeCell ref="BH213:BL213"/>
    <mergeCell ref="A213:F213"/>
    <mergeCell ref="G213:P213"/>
    <mergeCell ref="Q213:U213"/>
    <mergeCell ref="V213:Y213"/>
    <mergeCell ref="Z213:AD213"/>
    <mergeCell ref="AE213:AI213"/>
    <mergeCell ref="A229:BL229"/>
    <mergeCell ref="A230:BL230"/>
    <mergeCell ref="AW222:BD222"/>
    <mergeCell ref="BE222:BL222"/>
    <mergeCell ref="A223:F223"/>
    <mergeCell ref="G223:S223"/>
    <mergeCell ref="AQ220:AV220"/>
    <mergeCell ref="AW220:BD220"/>
    <mergeCell ref="BE220:BL220"/>
    <mergeCell ref="A221:F221"/>
    <mergeCell ref="G221:S221"/>
    <mergeCell ref="T221:Y221"/>
    <mergeCell ref="Z221:AD221"/>
    <mergeCell ref="AE221:AJ221"/>
    <mergeCell ref="AK221:AP221"/>
    <mergeCell ref="AQ221:AV221"/>
    <mergeCell ref="A220:F220"/>
    <mergeCell ref="G220:S220"/>
    <mergeCell ref="T220:Y220"/>
    <mergeCell ref="Z220:AD220"/>
    <mergeCell ref="AE220:AJ220"/>
    <mergeCell ref="AK220:AP220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38:AA238"/>
    <mergeCell ref="AH238:AP238"/>
    <mergeCell ref="AU238:BF238"/>
    <mergeCell ref="AH239:AP239"/>
    <mergeCell ref="AU239:BF239"/>
    <mergeCell ref="A31:D31"/>
    <mergeCell ref="E31:T31"/>
    <mergeCell ref="U31:Y31"/>
    <mergeCell ref="Z31:AD31"/>
    <mergeCell ref="AE31:AH31"/>
    <mergeCell ref="A231:BL231"/>
    <mergeCell ref="A235:AA235"/>
    <mergeCell ref="AH235:AP235"/>
    <mergeCell ref="AU235:BF235"/>
    <mergeCell ref="AH236:AP236"/>
    <mergeCell ref="AU236:BF236"/>
    <mergeCell ref="AW221:BD221"/>
    <mergeCell ref="BE221:BL221"/>
    <mergeCell ref="A225:BL225"/>
    <mergeCell ref="A226:BL226"/>
    <mergeCell ref="BL52:BP52"/>
    <mergeCell ref="BQ52:BT52"/>
    <mergeCell ref="BU52:BY52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BG70:BK70"/>
    <mergeCell ref="AC70:AG70"/>
    <mergeCell ref="AH70:AL70"/>
    <mergeCell ref="AM70:AQ70"/>
    <mergeCell ref="AR70:AV70"/>
    <mergeCell ref="AW70:BA70"/>
    <mergeCell ref="BB70:BF70"/>
    <mergeCell ref="A69:D69"/>
    <mergeCell ref="E69:W69"/>
    <mergeCell ref="X69:AB69"/>
    <mergeCell ref="AC69:AG69"/>
    <mergeCell ref="AH69:AL69"/>
    <mergeCell ref="AM69:AQ69"/>
    <mergeCell ref="AR69:AV69"/>
    <mergeCell ref="AW69:BA69"/>
    <mergeCell ref="BB69:BF69"/>
    <mergeCell ref="BB52:BF52"/>
    <mergeCell ref="BG52:BK52"/>
    <mergeCell ref="AR68:AV68"/>
    <mergeCell ref="AW68:BA68"/>
    <mergeCell ref="BB68:BF68"/>
    <mergeCell ref="BG68:BK68"/>
    <mergeCell ref="AH65:AL65"/>
    <mergeCell ref="AM65:AQ65"/>
    <mergeCell ref="AR65:AV65"/>
    <mergeCell ref="AW65:BA65"/>
    <mergeCell ref="BB65:BF65"/>
    <mergeCell ref="BG65:BK65"/>
    <mergeCell ref="AX59:BA59"/>
    <mergeCell ref="BB59:BF59"/>
    <mergeCell ref="BG59:BK59"/>
    <mergeCell ref="BG57:BK57"/>
    <mergeCell ref="BL90:BP90"/>
    <mergeCell ref="BQ90:BT90"/>
    <mergeCell ref="BU90:BY90"/>
    <mergeCell ref="AI90:AM90"/>
    <mergeCell ref="AN90:AR90"/>
    <mergeCell ref="AS90:AW90"/>
    <mergeCell ref="AX90:BA90"/>
    <mergeCell ref="BB90:BF90"/>
    <mergeCell ref="BG90:BK90"/>
    <mergeCell ref="BB89:BF89"/>
    <mergeCell ref="BG89:BK89"/>
    <mergeCell ref="BL89:BP89"/>
    <mergeCell ref="BQ89:BT89"/>
    <mergeCell ref="BU89:BY89"/>
    <mergeCell ref="A90:C90"/>
    <mergeCell ref="D90:T90"/>
    <mergeCell ref="U90:Y90"/>
    <mergeCell ref="Z90:AD90"/>
    <mergeCell ref="AE90:AH90"/>
    <mergeCell ref="A89:C89"/>
    <mergeCell ref="D89:T89"/>
    <mergeCell ref="U89:Y89"/>
    <mergeCell ref="Z89:AD89"/>
    <mergeCell ref="AE89:AH89"/>
    <mergeCell ref="AI89:AM89"/>
    <mergeCell ref="AN89:AR89"/>
    <mergeCell ref="AS89:AW89"/>
    <mergeCell ref="AX89:BA89"/>
    <mergeCell ref="AP110:AT110"/>
    <mergeCell ref="AU110:AY110"/>
    <mergeCell ref="AZ110:BD110"/>
    <mergeCell ref="BD100:BH100"/>
    <mergeCell ref="Z100:AD100"/>
    <mergeCell ref="AE100:AI100"/>
    <mergeCell ref="AJ100:AN100"/>
    <mergeCell ref="AO100:AS100"/>
    <mergeCell ref="AT100:AX100"/>
    <mergeCell ref="AY100:BC100"/>
    <mergeCell ref="A99:C99"/>
    <mergeCell ref="D99:T99"/>
    <mergeCell ref="U99:Y99"/>
    <mergeCell ref="Z99:AD99"/>
    <mergeCell ref="AE99:AI99"/>
    <mergeCell ref="AJ99:AN99"/>
    <mergeCell ref="AO99:AS99"/>
    <mergeCell ref="AT99:AX99"/>
    <mergeCell ref="AY99:BC99"/>
    <mergeCell ref="BT111:BX111"/>
    <mergeCell ref="A112:C112"/>
    <mergeCell ref="D112:P112"/>
    <mergeCell ref="Q112:U112"/>
    <mergeCell ref="V112:AE112"/>
    <mergeCell ref="AF112:AJ112"/>
    <mergeCell ref="AK112:AO112"/>
    <mergeCell ref="AP112:AT112"/>
    <mergeCell ref="AU112:AY112"/>
    <mergeCell ref="AZ112:BD112"/>
    <mergeCell ref="AP111:AT111"/>
    <mergeCell ref="AU111:AY111"/>
    <mergeCell ref="AZ111:BD111"/>
    <mergeCell ref="BE111:BI111"/>
    <mergeCell ref="BJ111:BN111"/>
    <mergeCell ref="BO111:BS111"/>
    <mergeCell ref="BE110:BI110"/>
    <mergeCell ref="BJ110:BN110"/>
    <mergeCell ref="BO110:BS110"/>
    <mergeCell ref="BT110:BX110"/>
    <mergeCell ref="A111:C111"/>
    <mergeCell ref="D111:P111"/>
    <mergeCell ref="Q111:U111"/>
    <mergeCell ref="V111:AE111"/>
    <mergeCell ref="AF111:AJ111"/>
    <mergeCell ref="AK111:AO111"/>
    <mergeCell ref="A110:C110"/>
    <mergeCell ref="D110:P110"/>
    <mergeCell ref="Q110:U110"/>
    <mergeCell ref="V110:AE110"/>
    <mergeCell ref="AF110:AJ110"/>
    <mergeCell ref="AK110:AO110"/>
    <mergeCell ref="BT113:BX113"/>
    <mergeCell ref="A114:C114"/>
    <mergeCell ref="D114:P114"/>
    <mergeCell ref="Q114:U114"/>
    <mergeCell ref="V114:AE114"/>
    <mergeCell ref="AF114:AJ114"/>
    <mergeCell ref="AK114:AO114"/>
    <mergeCell ref="AP114:AT114"/>
    <mergeCell ref="AU114:AY114"/>
    <mergeCell ref="AZ114:BD114"/>
    <mergeCell ref="AP113:AT113"/>
    <mergeCell ref="AU113:AY113"/>
    <mergeCell ref="AZ113:BD113"/>
    <mergeCell ref="BE113:BI113"/>
    <mergeCell ref="BJ113:BN113"/>
    <mergeCell ref="BO113:BS113"/>
    <mergeCell ref="BE112:BI112"/>
    <mergeCell ref="BJ112:BN112"/>
    <mergeCell ref="BO112:BS112"/>
    <mergeCell ref="BT112:BX112"/>
    <mergeCell ref="A113:C113"/>
    <mergeCell ref="D113:P113"/>
    <mergeCell ref="Q113:U113"/>
    <mergeCell ref="V113:AE113"/>
    <mergeCell ref="AF113:AJ113"/>
    <mergeCell ref="AK113:AO113"/>
    <mergeCell ref="BT115:BX115"/>
    <mergeCell ref="A116:C116"/>
    <mergeCell ref="D116:P116"/>
    <mergeCell ref="Q116:U116"/>
    <mergeCell ref="V116:AE116"/>
    <mergeCell ref="AF116:AJ116"/>
    <mergeCell ref="AK116:AO116"/>
    <mergeCell ref="AP116:AT116"/>
    <mergeCell ref="AU116:AY116"/>
    <mergeCell ref="AZ116:BD116"/>
    <mergeCell ref="AP115:AT115"/>
    <mergeCell ref="AU115:AY115"/>
    <mergeCell ref="AZ115:BD115"/>
    <mergeCell ref="BE115:BI115"/>
    <mergeCell ref="BJ115:BN115"/>
    <mergeCell ref="BO115:BS115"/>
    <mergeCell ref="BE114:BI114"/>
    <mergeCell ref="BJ114:BN114"/>
    <mergeCell ref="BO114:BS114"/>
    <mergeCell ref="BT114:BX114"/>
    <mergeCell ref="A115:C115"/>
    <mergeCell ref="D115:P115"/>
    <mergeCell ref="Q115:U115"/>
    <mergeCell ref="V115:AE115"/>
    <mergeCell ref="AF115:AJ115"/>
    <mergeCell ref="AK115:AO115"/>
    <mergeCell ref="BT117:BX117"/>
    <mergeCell ref="A118:C118"/>
    <mergeCell ref="D118:P118"/>
    <mergeCell ref="Q118:U118"/>
    <mergeCell ref="V118:AE118"/>
    <mergeCell ref="AF118:AJ118"/>
    <mergeCell ref="AK118:AO118"/>
    <mergeCell ref="AP118:AT118"/>
    <mergeCell ref="AU118:AY118"/>
    <mergeCell ref="AZ118:BD118"/>
    <mergeCell ref="AP117:AT117"/>
    <mergeCell ref="AU117:AY117"/>
    <mergeCell ref="AZ117:BD117"/>
    <mergeCell ref="BE117:BI117"/>
    <mergeCell ref="BJ117:BN117"/>
    <mergeCell ref="BO117:BS117"/>
    <mergeCell ref="BE116:BI116"/>
    <mergeCell ref="BJ116:BN116"/>
    <mergeCell ref="BO116:BS116"/>
    <mergeCell ref="BT116:BX116"/>
    <mergeCell ref="A117:C117"/>
    <mergeCell ref="D117:P117"/>
    <mergeCell ref="Q117:U117"/>
    <mergeCell ref="V117:AE117"/>
    <mergeCell ref="AF117:AJ117"/>
    <mergeCell ref="AK117:AO117"/>
    <mergeCell ref="BT119:BX119"/>
    <mergeCell ref="A120:C120"/>
    <mergeCell ref="D120:P120"/>
    <mergeCell ref="Q120:U120"/>
    <mergeCell ref="V120:AE120"/>
    <mergeCell ref="AF120:AJ120"/>
    <mergeCell ref="AK120:AO120"/>
    <mergeCell ref="AP120:AT120"/>
    <mergeCell ref="AU120:AY120"/>
    <mergeCell ref="AZ120:BD120"/>
    <mergeCell ref="AP119:AT119"/>
    <mergeCell ref="AU119:AY119"/>
    <mergeCell ref="AZ119:BD119"/>
    <mergeCell ref="BE119:BI119"/>
    <mergeCell ref="BJ119:BN119"/>
    <mergeCell ref="BO119:BS119"/>
    <mergeCell ref="BE118:BI118"/>
    <mergeCell ref="BJ118:BN118"/>
    <mergeCell ref="BO118:BS118"/>
    <mergeCell ref="BT118:BX118"/>
    <mergeCell ref="A119:C119"/>
    <mergeCell ref="D119:P119"/>
    <mergeCell ref="Q119:U119"/>
    <mergeCell ref="V119:AE119"/>
    <mergeCell ref="AF119:AJ119"/>
    <mergeCell ref="AK119:AO119"/>
    <mergeCell ref="BT121:BX121"/>
    <mergeCell ref="AP121:AT121"/>
    <mergeCell ref="AU121:AY121"/>
    <mergeCell ref="AZ121:BD121"/>
    <mergeCell ref="BE121:BI121"/>
    <mergeCell ref="BJ121:BN121"/>
    <mergeCell ref="BO121:BS121"/>
    <mergeCell ref="BE120:BI120"/>
    <mergeCell ref="BJ120:BN120"/>
    <mergeCell ref="BO120:BS120"/>
    <mergeCell ref="BT120:BX120"/>
    <mergeCell ref="A121:C121"/>
    <mergeCell ref="D121:P121"/>
    <mergeCell ref="Q121:U121"/>
    <mergeCell ref="V121:AE121"/>
    <mergeCell ref="AF121:AJ121"/>
    <mergeCell ref="AK121:AO121"/>
    <mergeCell ref="AP130:AT130"/>
    <mergeCell ref="AU130:AY130"/>
    <mergeCell ref="AZ130:BD130"/>
    <mergeCell ref="BE130:BI130"/>
    <mergeCell ref="A131:C131"/>
    <mergeCell ref="D131:P131"/>
    <mergeCell ref="Q131:U131"/>
    <mergeCell ref="V131:AE131"/>
    <mergeCell ref="AF131:AJ131"/>
    <mergeCell ref="AK131:AO131"/>
    <mergeCell ref="A130:C130"/>
    <mergeCell ref="D130:P130"/>
    <mergeCell ref="Q130:U130"/>
    <mergeCell ref="V130:AE130"/>
    <mergeCell ref="AF130:AJ130"/>
    <mergeCell ref="AK130:AO130"/>
    <mergeCell ref="A129:C129"/>
    <mergeCell ref="D129:P129"/>
    <mergeCell ref="Q129:U129"/>
    <mergeCell ref="V129:AE129"/>
    <mergeCell ref="AF129:AJ129"/>
    <mergeCell ref="AK129:AO129"/>
    <mergeCell ref="AP132:AT132"/>
    <mergeCell ref="AU132:AY132"/>
    <mergeCell ref="AZ132:BD132"/>
    <mergeCell ref="BE132:BI132"/>
    <mergeCell ref="A133:C133"/>
    <mergeCell ref="D133:P133"/>
    <mergeCell ref="Q133:U133"/>
    <mergeCell ref="V133:AE133"/>
    <mergeCell ref="AF133:AJ133"/>
    <mergeCell ref="AK133:AO133"/>
    <mergeCell ref="AP131:AT131"/>
    <mergeCell ref="AU131:AY131"/>
    <mergeCell ref="AZ131:BD131"/>
    <mergeCell ref="BE131:BI131"/>
    <mergeCell ref="A132:C132"/>
    <mergeCell ref="D132:P132"/>
    <mergeCell ref="Q132:U132"/>
    <mergeCell ref="V132:AE132"/>
    <mergeCell ref="AF132:AJ132"/>
    <mergeCell ref="AK132:AO132"/>
    <mergeCell ref="AP134:AT134"/>
    <mergeCell ref="AU134:AY134"/>
    <mergeCell ref="AZ134:BD134"/>
    <mergeCell ref="BE134:BI134"/>
    <mergeCell ref="A135:C135"/>
    <mergeCell ref="D135:P135"/>
    <mergeCell ref="Q135:U135"/>
    <mergeCell ref="V135:AE135"/>
    <mergeCell ref="AF135:AJ135"/>
    <mergeCell ref="AK135:AO135"/>
    <mergeCell ref="AP133:AT133"/>
    <mergeCell ref="AU133:AY133"/>
    <mergeCell ref="AZ133:BD133"/>
    <mergeCell ref="BE133:BI133"/>
    <mergeCell ref="A134:C134"/>
    <mergeCell ref="D134:P134"/>
    <mergeCell ref="Q134:U134"/>
    <mergeCell ref="V134:AE134"/>
    <mergeCell ref="AF134:AJ134"/>
    <mergeCell ref="AK134:AO134"/>
    <mergeCell ref="AP136:AT136"/>
    <mergeCell ref="AU136:AY136"/>
    <mergeCell ref="AZ136:BD136"/>
    <mergeCell ref="BE136:BI136"/>
    <mergeCell ref="A137:C137"/>
    <mergeCell ref="D137:P137"/>
    <mergeCell ref="Q137:U137"/>
    <mergeCell ref="V137:AE137"/>
    <mergeCell ref="AF137:AJ137"/>
    <mergeCell ref="AK137:AO137"/>
    <mergeCell ref="AP135:AT135"/>
    <mergeCell ref="AU135:AY135"/>
    <mergeCell ref="AZ135:BD135"/>
    <mergeCell ref="BE135:BI135"/>
    <mergeCell ref="A136:C136"/>
    <mergeCell ref="D136:P136"/>
    <mergeCell ref="Q136:U136"/>
    <mergeCell ref="V136:AE136"/>
    <mergeCell ref="AF136:AJ136"/>
    <mergeCell ref="AK136:AO136"/>
    <mergeCell ref="AP138:AT138"/>
    <mergeCell ref="AU138:AY138"/>
    <mergeCell ref="AZ138:BD138"/>
    <mergeCell ref="BE138:BI138"/>
    <mergeCell ref="A139:C139"/>
    <mergeCell ref="D139:P139"/>
    <mergeCell ref="Q139:U139"/>
    <mergeCell ref="V139:AE139"/>
    <mergeCell ref="AF139:AJ139"/>
    <mergeCell ref="AK139:AO139"/>
    <mergeCell ref="AP137:AT137"/>
    <mergeCell ref="AU137:AY137"/>
    <mergeCell ref="AZ137:BD137"/>
    <mergeCell ref="BE137:BI137"/>
    <mergeCell ref="A138:C138"/>
    <mergeCell ref="D138:P138"/>
    <mergeCell ref="Q138:U138"/>
    <mergeCell ref="V138:AE138"/>
    <mergeCell ref="AF138:AJ138"/>
    <mergeCell ref="AK138:AO138"/>
    <mergeCell ref="BN149:BR149"/>
    <mergeCell ref="A149:T149"/>
    <mergeCell ref="U149:Y149"/>
    <mergeCell ref="Z149:AD149"/>
    <mergeCell ref="AE149:AI149"/>
    <mergeCell ref="AJ149:AN149"/>
    <mergeCell ref="AO149:AS149"/>
    <mergeCell ref="AP140:AT140"/>
    <mergeCell ref="AU140:AY140"/>
    <mergeCell ref="AZ140:BD140"/>
    <mergeCell ref="BE140:BI140"/>
    <mergeCell ref="AP139:AT139"/>
    <mergeCell ref="AU139:AY139"/>
    <mergeCell ref="AZ139:BD139"/>
    <mergeCell ref="BE139:BI139"/>
    <mergeCell ref="A140:C140"/>
    <mergeCell ref="D140:P140"/>
    <mergeCell ref="Q140:U140"/>
    <mergeCell ref="V140:AE140"/>
    <mergeCell ref="AF140:AJ140"/>
    <mergeCell ref="AK140:AO140"/>
    <mergeCell ref="AT148:AX148"/>
    <mergeCell ref="AY148:BC148"/>
    <mergeCell ref="BD148:BH148"/>
    <mergeCell ref="BI148:BM148"/>
    <mergeCell ref="BN148:BR148"/>
    <mergeCell ref="AT146:AX146"/>
    <mergeCell ref="AY146:BC146"/>
    <mergeCell ref="BD146:BH146"/>
    <mergeCell ref="BI146:BM146"/>
    <mergeCell ref="BN146:BR146"/>
    <mergeCell ref="A146:T146"/>
    <mergeCell ref="AP170:AT170"/>
    <mergeCell ref="AU170:AY170"/>
    <mergeCell ref="AZ170:BD170"/>
    <mergeCell ref="BE170:BI170"/>
    <mergeCell ref="BJ170:BN170"/>
    <mergeCell ref="BO170:BS170"/>
    <mergeCell ref="A170:F170"/>
    <mergeCell ref="G170:S170"/>
    <mergeCell ref="T170:Z170"/>
    <mergeCell ref="AA170:AE170"/>
    <mergeCell ref="AF170:AJ170"/>
    <mergeCell ref="AK170:AO170"/>
    <mergeCell ref="BA159:BC159"/>
    <mergeCell ref="BD159:BF159"/>
    <mergeCell ref="BG159:BI159"/>
    <mergeCell ref="BJ159:BL159"/>
    <mergeCell ref="A159:C159"/>
    <mergeCell ref="D159:V159"/>
    <mergeCell ref="W159:Y159"/>
    <mergeCell ref="Z159:AB159"/>
    <mergeCell ref="AC159:AE159"/>
    <mergeCell ref="AF159:AH159"/>
    <mergeCell ref="AI159:AK159"/>
    <mergeCell ref="AL159:AN159"/>
    <mergeCell ref="AP169:AT169"/>
    <mergeCell ref="AU169:AY169"/>
    <mergeCell ref="AZ169:BD169"/>
    <mergeCell ref="BE169:BI169"/>
    <mergeCell ref="BJ169:BN169"/>
    <mergeCell ref="BO169:BS169"/>
    <mergeCell ref="A169:F169"/>
    <mergeCell ref="G169:S169"/>
    <mergeCell ref="A203:F203"/>
    <mergeCell ref="G203:S203"/>
    <mergeCell ref="T203:Y203"/>
    <mergeCell ref="Z203:AD203"/>
    <mergeCell ref="AE203:AJ203"/>
    <mergeCell ref="AK203:AP203"/>
    <mergeCell ref="AQ203:AV203"/>
    <mergeCell ref="AW203:BA203"/>
    <mergeCell ref="BB203:BF203"/>
    <mergeCell ref="AP179:AT179"/>
    <mergeCell ref="AU179:AY179"/>
    <mergeCell ref="AZ179:BD179"/>
    <mergeCell ref="A179:F179"/>
    <mergeCell ref="G179:S179"/>
    <mergeCell ref="T179:Z179"/>
    <mergeCell ref="AA179:AE179"/>
    <mergeCell ref="AF179:AJ179"/>
    <mergeCell ref="AK179:AO179"/>
    <mergeCell ref="AK202:AP202"/>
    <mergeCell ref="AQ202:AV202"/>
    <mergeCell ref="AW202:BA202"/>
    <mergeCell ref="BB202:BF202"/>
    <mergeCell ref="AQ198:AV199"/>
    <mergeCell ref="AW198:BF198"/>
    <mergeCell ref="BB187:BF187"/>
    <mergeCell ref="BB185:BF185"/>
    <mergeCell ref="BE223:BL223"/>
    <mergeCell ref="T223:Y223"/>
    <mergeCell ref="Z223:AD223"/>
    <mergeCell ref="AE223:AJ223"/>
    <mergeCell ref="AK223:AP223"/>
    <mergeCell ref="AQ223:AV223"/>
    <mergeCell ref="AW223:BD223"/>
    <mergeCell ref="A222:F222"/>
    <mergeCell ref="G222:S222"/>
    <mergeCell ref="T222:Y222"/>
    <mergeCell ref="Z222:AD222"/>
    <mergeCell ref="AE222:AJ222"/>
    <mergeCell ref="AK222:AP222"/>
    <mergeCell ref="AQ222:AV222"/>
    <mergeCell ref="BG204:BL204"/>
    <mergeCell ref="Z204:AD204"/>
    <mergeCell ref="AE204:AJ204"/>
    <mergeCell ref="AK204:AP204"/>
    <mergeCell ref="AQ204:AV204"/>
    <mergeCell ref="AW204:BA204"/>
    <mergeCell ref="BB204:BF204"/>
    <mergeCell ref="BE217:BL218"/>
    <mergeCell ref="A219:F219"/>
    <mergeCell ref="G219:S219"/>
    <mergeCell ref="T219:Y219"/>
    <mergeCell ref="Z219:AD219"/>
    <mergeCell ref="AE219:AJ219"/>
    <mergeCell ref="AK219:AP219"/>
    <mergeCell ref="AQ219:AV219"/>
    <mergeCell ref="AW219:BD219"/>
    <mergeCell ref="BE219:BL219"/>
    <mergeCell ref="A215:BL215"/>
  </mergeCells>
  <conditionalFormatting sqref="A88 A158 A98">
    <cfRule type="cellIs" dxfId="56" priority="61" stopIfTrue="1" operator="equal">
      <formula>A87</formula>
    </cfRule>
  </conditionalFormatting>
  <conditionalFormatting sqref="A109:C109 A128:C128">
    <cfRule type="cellIs" dxfId="55" priority="62" stopIfTrue="1" operator="equal">
      <formula>A108</formula>
    </cfRule>
    <cfRule type="cellIs" dxfId="54" priority="63" stopIfTrue="1" operator="equal">
      <formula>0</formula>
    </cfRule>
  </conditionalFormatting>
  <conditionalFormatting sqref="A89">
    <cfRule type="cellIs" dxfId="53" priority="60" stopIfTrue="1" operator="equal">
      <formula>A88</formula>
    </cfRule>
  </conditionalFormatting>
  <conditionalFormatting sqref="A90">
    <cfRule type="cellIs" dxfId="52" priority="59" stopIfTrue="1" operator="equal">
      <formula>A89</formula>
    </cfRule>
  </conditionalFormatting>
  <conditionalFormatting sqref="A101">
    <cfRule type="cellIs" dxfId="51" priority="65" stopIfTrue="1" operator="equal">
      <formula>A98</formula>
    </cfRule>
  </conditionalFormatting>
  <conditionalFormatting sqref="A99">
    <cfRule type="cellIs" dxfId="50" priority="57" stopIfTrue="1" operator="equal">
      <formula>A98</formula>
    </cfRule>
  </conditionalFormatting>
  <conditionalFormatting sqref="A100">
    <cfRule type="cellIs" dxfId="49" priority="56" stopIfTrue="1" operator="equal">
      <formula>A99</formula>
    </cfRule>
  </conditionalFormatting>
  <conditionalFormatting sqref="A159">
    <cfRule type="cellIs" dxfId="48" priority="2" stopIfTrue="1" operator="equal">
      <formula>A158</formula>
    </cfRule>
  </conditionalFormatting>
  <conditionalFormatting sqref="A110:C110">
    <cfRule type="cellIs" dxfId="47" priority="53" stopIfTrue="1" operator="equal">
      <formula>A109</formula>
    </cfRule>
    <cfRule type="cellIs" dxfId="46" priority="54" stopIfTrue="1" operator="equal">
      <formula>0</formula>
    </cfRule>
  </conditionalFormatting>
  <conditionalFormatting sqref="A111:C111">
    <cfRule type="cellIs" dxfId="45" priority="51" stopIfTrue="1" operator="equal">
      <formula>A110</formula>
    </cfRule>
    <cfRule type="cellIs" dxfId="44" priority="52" stopIfTrue="1" operator="equal">
      <formula>0</formula>
    </cfRule>
  </conditionalFormatting>
  <conditionalFormatting sqref="A112:C112">
    <cfRule type="cellIs" dxfId="43" priority="49" stopIfTrue="1" operator="equal">
      <formula>A111</formula>
    </cfRule>
    <cfRule type="cellIs" dxfId="42" priority="50" stopIfTrue="1" operator="equal">
      <formula>0</formula>
    </cfRule>
  </conditionalFormatting>
  <conditionalFormatting sqref="A113:C113">
    <cfRule type="cellIs" dxfId="41" priority="47" stopIfTrue="1" operator="equal">
      <formula>A112</formula>
    </cfRule>
    <cfRule type="cellIs" dxfId="40" priority="48" stopIfTrue="1" operator="equal">
      <formula>0</formula>
    </cfRule>
  </conditionalFormatting>
  <conditionalFormatting sqref="A114:C114">
    <cfRule type="cellIs" dxfId="39" priority="45" stopIfTrue="1" operator="equal">
      <formula>A113</formula>
    </cfRule>
    <cfRule type="cellIs" dxfId="38" priority="46" stopIfTrue="1" operator="equal">
      <formula>0</formula>
    </cfRule>
  </conditionalFormatting>
  <conditionalFormatting sqref="A115:C115">
    <cfRule type="cellIs" dxfId="37" priority="43" stopIfTrue="1" operator="equal">
      <formula>A114</formula>
    </cfRule>
    <cfRule type="cellIs" dxfId="36" priority="44" stopIfTrue="1" operator="equal">
      <formula>0</formula>
    </cfRule>
  </conditionalFormatting>
  <conditionalFormatting sqref="A116:C116">
    <cfRule type="cellIs" dxfId="35" priority="41" stopIfTrue="1" operator="equal">
      <formula>A115</formula>
    </cfRule>
    <cfRule type="cellIs" dxfId="34" priority="42" stopIfTrue="1" operator="equal">
      <formula>0</formula>
    </cfRule>
  </conditionalFormatting>
  <conditionalFormatting sqref="A117:C117">
    <cfRule type="cellIs" dxfId="33" priority="39" stopIfTrue="1" operator="equal">
      <formula>A116</formula>
    </cfRule>
    <cfRule type="cellIs" dxfId="32" priority="40" stopIfTrue="1" operator="equal">
      <formula>0</formula>
    </cfRule>
  </conditionalFormatting>
  <conditionalFormatting sqref="A118:C118">
    <cfRule type="cellIs" dxfId="31" priority="37" stopIfTrue="1" operator="equal">
      <formula>A117</formula>
    </cfRule>
    <cfRule type="cellIs" dxfId="30" priority="38" stopIfTrue="1" operator="equal">
      <formula>0</formula>
    </cfRule>
  </conditionalFormatting>
  <conditionalFormatting sqref="A119:C119">
    <cfRule type="cellIs" dxfId="29" priority="35" stopIfTrue="1" operator="equal">
      <formula>A118</formula>
    </cfRule>
    <cfRule type="cellIs" dxfId="28" priority="36" stopIfTrue="1" operator="equal">
      <formula>0</formula>
    </cfRule>
  </conditionalFormatting>
  <conditionalFormatting sqref="A120:C120">
    <cfRule type="cellIs" dxfId="27" priority="33" stopIfTrue="1" operator="equal">
      <formula>A119</formula>
    </cfRule>
    <cfRule type="cellIs" dxfId="26" priority="34" stopIfTrue="1" operator="equal">
      <formula>0</formula>
    </cfRule>
  </conditionalFormatting>
  <conditionalFormatting sqref="A121:C121">
    <cfRule type="cellIs" dxfId="25" priority="31" stopIfTrue="1" operator="equal">
      <formula>A120</formula>
    </cfRule>
    <cfRule type="cellIs" dxfId="24" priority="32" stopIfTrue="1" operator="equal">
      <formula>0</formula>
    </cfRule>
  </conditionalFormatting>
  <conditionalFormatting sqref="A129:C129">
    <cfRule type="cellIs" dxfId="23" priority="27" stopIfTrue="1" operator="equal">
      <formula>A128</formula>
    </cfRule>
    <cfRule type="cellIs" dxfId="22" priority="28" stopIfTrue="1" operator="equal">
      <formula>0</formula>
    </cfRule>
  </conditionalFormatting>
  <conditionalFormatting sqref="A130:C130">
    <cfRule type="cellIs" dxfId="21" priority="25" stopIfTrue="1" operator="equal">
      <formula>A129</formula>
    </cfRule>
    <cfRule type="cellIs" dxfId="20" priority="26" stopIfTrue="1" operator="equal">
      <formula>0</formula>
    </cfRule>
  </conditionalFormatting>
  <conditionalFormatting sqref="A131:C131">
    <cfRule type="cellIs" dxfId="19" priority="23" stopIfTrue="1" operator="equal">
      <formula>A130</formula>
    </cfRule>
    <cfRule type="cellIs" dxfId="18" priority="24" stopIfTrue="1" operator="equal">
      <formula>0</formula>
    </cfRule>
  </conditionalFormatting>
  <conditionalFormatting sqref="A132:C132">
    <cfRule type="cellIs" dxfId="17" priority="21" stopIfTrue="1" operator="equal">
      <formula>A131</formula>
    </cfRule>
    <cfRule type="cellIs" dxfId="16" priority="22" stopIfTrue="1" operator="equal">
      <formula>0</formula>
    </cfRule>
  </conditionalFormatting>
  <conditionalFormatting sqref="A133:C133">
    <cfRule type="cellIs" dxfId="15" priority="19" stopIfTrue="1" operator="equal">
      <formula>A132</formula>
    </cfRule>
    <cfRule type="cellIs" dxfId="14" priority="20" stopIfTrue="1" operator="equal">
      <formula>0</formula>
    </cfRule>
  </conditionalFormatting>
  <conditionalFormatting sqref="A134:C134">
    <cfRule type="cellIs" dxfId="13" priority="17" stopIfTrue="1" operator="equal">
      <formula>A133</formula>
    </cfRule>
    <cfRule type="cellIs" dxfId="12" priority="18" stopIfTrue="1" operator="equal">
      <formula>0</formula>
    </cfRule>
  </conditionalFormatting>
  <conditionalFormatting sqref="A135:C135">
    <cfRule type="cellIs" dxfId="11" priority="15" stopIfTrue="1" operator="equal">
      <formula>A134</formula>
    </cfRule>
    <cfRule type="cellIs" dxfId="10" priority="16" stopIfTrue="1" operator="equal">
      <formula>0</formula>
    </cfRule>
  </conditionalFormatting>
  <conditionalFormatting sqref="A136:C136">
    <cfRule type="cellIs" dxfId="9" priority="13" stopIfTrue="1" operator="equal">
      <formula>A135</formula>
    </cfRule>
    <cfRule type="cellIs" dxfId="8" priority="14" stopIfTrue="1" operator="equal">
      <formula>0</formula>
    </cfRule>
  </conditionalFormatting>
  <conditionalFormatting sqref="A137:C137">
    <cfRule type="cellIs" dxfId="7" priority="11" stopIfTrue="1" operator="equal">
      <formula>A136</formula>
    </cfRule>
    <cfRule type="cellIs" dxfId="6" priority="12" stopIfTrue="1" operator="equal">
      <formula>0</formula>
    </cfRule>
  </conditionalFormatting>
  <conditionalFormatting sqref="A138:C138">
    <cfRule type="cellIs" dxfId="5" priority="9" stopIfTrue="1" operator="equal">
      <formula>A137</formula>
    </cfRule>
    <cfRule type="cellIs" dxfId="4" priority="10" stopIfTrue="1" operator="equal">
      <formula>0</formula>
    </cfRule>
  </conditionalFormatting>
  <conditionalFormatting sqref="A139:C139">
    <cfRule type="cellIs" dxfId="3" priority="7" stopIfTrue="1" operator="equal">
      <formula>A138</formula>
    </cfRule>
    <cfRule type="cellIs" dxfId="2" priority="8" stopIfTrue="1" operator="equal">
      <formula>0</formula>
    </cfRule>
  </conditionalFormatting>
  <conditionalFormatting sqref="A140:C140">
    <cfRule type="cellIs" dxfId="1" priority="5" stopIfTrue="1" operator="equal">
      <formula>A139</formula>
    </cfRule>
    <cfRule type="cellIs" dxfId="0" priority="6" stopIfTrue="1" operator="equal">
      <formula>0</formula>
    </cfRule>
  </conditionalFormatting>
  <pageMargins left="0.32" right="0.33" top="0.39370078740157499" bottom="0.39370078740157499" header="0" footer="0"/>
  <pageSetup paperSize="9" scale="63" fitToHeight="500" orientation="landscape" r:id="rId1"/>
  <headerFooter alignWithMargins="0"/>
  <rowBreaks count="5" manualBreakCount="5">
    <brk id="22" max="76" man="1"/>
    <brk id="61" max="76" man="1"/>
    <brk id="101" max="76" man="1"/>
    <brk id="122" max="76" man="1"/>
    <brk id="141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КПК2717610</vt:lpstr>
      <vt:lpstr>'Додаток2 КПК2717610'!Область_печати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lastPrinted>2024-12-02T08:34:20Z</cp:lastPrinted>
  <dcterms:created xsi:type="dcterms:W3CDTF">2016-07-02T12:27:50Z</dcterms:created>
  <dcterms:modified xsi:type="dcterms:W3CDTF">2024-12-02T08:37:11Z</dcterms:modified>
</cp:coreProperties>
</file>