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0730" windowHeight="11760"/>
  </bookViews>
  <sheets>
    <sheet name="КПК2717370" sheetId="1" r:id="rId1"/>
  </sheets>
  <definedNames>
    <definedName name="_xlnm.Print_Area" localSheetId="0">КПК2717370!$A$1:$BQ$184</definedName>
  </definedNames>
  <calcPr calcId="145621" refMode="R1C1"/>
</workbook>
</file>

<file path=xl/calcChain.xml><?xml version="1.0" encoding="utf-8"?>
<calcChain xmlns="http://schemas.openxmlformats.org/spreadsheetml/2006/main">
  <c r="BH171" i="1" l="1"/>
  <c r="BC171" i="1"/>
  <c r="BH169" i="1"/>
  <c r="BC169" i="1"/>
  <c r="BH167" i="1"/>
  <c r="BC167" i="1"/>
  <c r="BH165" i="1"/>
  <c r="BC165" i="1"/>
  <c r="BH163" i="1"/>
  <c r="BC163" i="1"/>
  <c r="BH161" i="1"/>
  <c r="BC161" i="1"/>
  <c r="BH159" i="1"/>
  <c r="BC159" i="1"/>
  <c r="BH157" i="1"/>
  <c r="BC157" i="1"/>
  <c r="BH155" i="1"/>
  <c r="BC155" i="1"/>
  <c r="BH154" i="1"/>
  <c r="BC154" i="1"/>
  <c r="BH151" i="1"/>
  <c r="BC151" i="1"/>
  <c r="BH149" i="1"/>
  <c r="BC149" i="1"/>
  <c r="BH147" i="1"/>
  <c r="BC147" i="1"/>
  <c r="BH145" i="1"/>
  <c r="BC145" i="1"/>
  <c r="BH143" i="1"/>
  <c r="BC143" i="1"/>
  <c r="BH141" i="1"/>
  <c r="BC141" i="1"/>
  <c r="BH139" i="1"/>
  <c r="BC139" i="1"/>
  <c r="BH137" i="1"/>
  <c r="BC137" i="1"/>
  <c r="BH135" i="1"/>
  <c r="BC135" i="1"/>
  <c r="BH133" i="1"/>
  <c r="BC133" i="1"/>
  <c r="BH131" i="1"/>
  <c r="BC131" i="1"/>
  <c r="BH130" i="1"/>
  <c r="BC130" i="1"/>
  <c r="BH128" i="1"/>
  <c r="BC128" i="1"/>
  <c r="BH126" i="1"/>
  <c r="BC126" i="1"/>
  <c r="BH124" i="1"/>
  <c r="BC124" i="1"/>
  <c r="BH123" i="1"/>
  <c r="BC123" i="1"/>
  <c r="BH121" i="1"/>
  <c r="BC121" i="1"/>
  <c r="BH119" i="1"/>
  <c r="BC119" i="1"/>
  <c r="BH117" i="1"/>
  <c r="BC117" i="1"/>
  <c r="BH115" i="1"/>
  <c r="BC115" i="1"/>
  <c r="BH113" i="1"/>
  <c r="BC113" i="1"/>
  <c r="BH111" i="1"/>
  <c r="BC111" i="1"/>
  <c r="BH109" i="1"/>
  <c r="BC109" i="1"/>
  <c r="BH108" i="1"/>
  <c r="BC108" i="1"/>
  <c r="BH105" i="1"/>
  <c r="BC105" i="1"/>
  <c r="BH103" i="1"/>
  <c r="BC103" i="1"/>
  <c r="BH101" i="1"/>
  <c r="BC101" i="1"/>
  <c r="BH99" i="1"/>
  <c r="BC99" i="1"/>
  <c r="BH97" i="1"/>
  <c r="BC97" i="1"/>
  <c r="BH95" i="1"/>
  <c r="BC95" i="1"/>
  <c r="BH93" i="1"/>
  <c r="BC93" i="1"/>
  <c r="BH91" i="1"/>
  <c r="BC91" i="1"/>
  <c r="BH89" i="1"/>
  <c r="BC89" i="1"/>
  <c r="BH87" i="1"/>
  <c r="BC87" i="1"/>
  <c r="BH85" i="1"/>
  <c r="BC85" i="1"/>
  <c r="BH84" i="1"/>
  <c r="BC84" i="1"/>
  <c r="BB75" i="1"/>
  <c r="AW75" i="1"/>
  <c r="AQ75" i="1"/>
  <c r="AA75" i="1"/>
  <c r="BG73" i="1"/>
  <c r="BB73" i="1"/>
  <c r="AW73" i="1"/>
  <c r="AQ73" i="1"/>
  <c r="AA73" i="1"/>
  <c r="BB71" i="1"/>
  <c r="AW71" i="1"/>
  <c r="BG71" i="1" s="1"/>
  <c r="AQ71" i="1"/>
  <c r="AA71" i="1"/>
  <c r="BI63" i="1"/>
  <c r="BD63" i="1"/>
  <c r="BN63" i="1" s="1"/>
  <c r="AZ63" i="1"/>
  <c r="AK63" i="1"/>
  <c r="BI61" i="1"/>
  <c r="BD61" i="1"/>
  <c r="AZ61" i="1"/>
  <c r="AK61" i="1"/>
  <c r="BI59" i="1"/>
  <c r="BD59" i="1"/>
  <c r="AZ59" i="1"/>
  <c r="AK59" i="1"/>
  <c r="BI57" i="1"/>
  <c r="BD57" i="1"/>
  <c r="BN57" i="1" s="1"/>
  <c r="AZ57" i="1"/>
  <c r="AK57" i="1"/>
  <c r="BI55" i="1"/>
  <c r="BD55" i="1"/>
  <c r="BN55" i="1" s="1"/>
  <c r="AZ55" i="1"/>
  <c r="AK55" i="1"/>
  <c r="BI53" i="1"/>
  <c r="BD53" i="1"/>
  <c r="BN53" i="1" s="1"/>
  <c r="AZ53" i="1"/>
  <c r="AK53" i="1"/>
  <c r="BI51" i="1"/>
  <c r="BD51" i="1"/>
  <c r="BN51" i="1" s="1"/>
  <c r="AZ51" i="1"/>
  <c r="AK51" i="1"/>
  <c r="BN61" i="1" l="1"/>
  <c r="BG75" i="1"/>
  <c r="BN59" i="1"/>
</calcChain>
</file>

<file path=xl/sharedStrings.xml><?xml version="1.0" encoding="utf-8"?>
<sst xmlns="http://schemas.openxmlformats.org/spreadsheetml/2006/main" count="411" uniqueCount="252">
  <si>
    <t>Відхилення</t>
  </si>
  <si>
    <t>спеціальний фонд</t>
  </si>
  <si>
    <t>загальний фонд</t>
  </si>
  <si>
    <t>№ з/п</t>
  </si>
  <si>
    <t>Джерело інформації</t>
  </si>
  <si>
    <t>Одиниця виміру</t>
  </si>
  <si>
    <t>Показники</t>
  </si>
  <si>
    <t>N з/п</t>
  </si>
  <si>
    <t>1.</t>
  </si>
  <si>
    <t>(підпис)</t>
  </si>
  <si>
    <t>(ініціали та прізвище)</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</si>
  <si>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</si>
  <si>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</si>
  <si>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</si>
  <si>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</si>
  <si>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</si>
  <si>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</si>
  <si>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</si>
  <si>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</si>
  <si>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</si>
  <si>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</si>
  <si>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</si>
  <si>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</si>
  <si>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</si>
  <si>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</si>
  <si>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</si>
  <si>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</si>
  <si>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</si>
  <si>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</si>
  <si>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</si>
  <si>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Напрями використання бюджетних коштів</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</si>
  <si>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</si>
  <si>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</si>
  <si>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</si>
  <si>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</si>
  <si>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</si>
  <si>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</si>
  <si>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</si>
  <si>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</si>
  <si>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</si>
  <si>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</si>
  <si>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</si>
  <si>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</si>
  <si>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4. Цілі державної політики, на досягнення яких спрямована реалізація бюджетної програми</t>
  </si>
  <si>
    <t>5. Мета бюджетної програми</t>
  </si>
  <si>
    <t>6. Завдання бюджетної програми</t>
  </si>
  <si>
    <t>7. Видатки (надані кредити з бюджету) та напрями використання бюджетних коштів за бюджетною програмою</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</si>
  <si>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</si>
  <si>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</si>
  <si>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</si>
  <si>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</si>
  <si>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</si>
  <si>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ЗАТВЕРДЖЕНО
Наказ Міністерства фінансів України
26.08.2014  № 836
(у редакції наказу Міністерства фінансів України
від 29 грудня 2018 року № 1209)</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</si>
  <si>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</si>
  <si>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</si>
  <si>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</si>
  <si>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</si>
  <si>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</si>
  <si>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</si>
  <si>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</si>
  <si>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</si>
  <si>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</si>
  <si>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</si>
  <si>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</si>
  <si>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</si>
  <si>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всі напрями використання бюджетних коштів, затверджені у паспорті бюджетної програми.</t>
  </si>
  <si>
    <t>Реалізації державної політики у сфері інвестиційної діяльності.</t>
  </si>
  <si>
    <t>Реалізації єдиної державної зовнішньоекономічної політики.</t>
  </si>
  <si>
    <t>Реалізація державної і регіональної політики у сфері упр.майном спільної власності територ.громад сіл, селищ, міст Микол.обл., захисту у межах компетенції майнових прав територіальних громад сіл, селищ та міст Микол.обл.</t>
  </si>
  <si>
    <t>Реалізація державної політики економічного і соціального розвитку на регіональному рівні.</t>
  </si>
  <si>
    <t>Реалізація регіональної політики у сфері приватизації майна спільної власності територіальних громад сіл, селищ, міст Миколаївської області.</t>
  </si>
  <si>
    <t>Супроводження та наповнення матеріалами веб-сайту «Інвестиційні можливості Миколаївщини» , організація інвестиційних форумів, конференцій, семінарів, які стосуються питань залучення інвестиції у соціально-економічний розвиток області</t>
  </si>
  <si>
    <t xml:space="preserve"> Проведення заходів спрямованих на підвищення рівня міжнародної поінформованості про область та сприяння реалізації міжрегіонального співробітництва.</t>
  </si>
  <si>
    <t>Пров. інформ.- проп.та рекл. діяльн. з питань упр. майном, в тому числі з пит.передачі майна в ор., здійсн.контр.заходів щодо використання ком. майна,  захист та оформлення майнових прав, здійснення процедури ліквідації або реорганізації ком. підприємств.</t>
  </si>
  <si>
    <t>Забезпечення аналізу окремих галузей та напрямів діяльності народногосподарського комплексу Миколаївської області та підготовки аналітичних статистичних матеріалів (які не входять до Плану статистичних спостережень).</t>
  </si>
  <si>
    <t>Ефективне пров. приватизації майна спільної власності територіальних громад сіл, селищ, міст Микол. області, а саме: активізація приватизації та збільшення надходження коштів від продажу ком. власності, оптимізація структури ком. власності в умовах ринку.</t>
  </si>
  <si>
    <t>Оприлюднення заяви щодо визначення обсягу Стратегічної економічної оцінки (далі СЕО), проекту документу щодо державного планування (далі ДДП) та повідомлення про оприлюднення проекту ДДП та звіту про СЕО у друкованих засобах масової інформації.</t>
  </si>
  <si>
    <t>Сприяння впровадженн. Інвестиційних проєктів</t>
  </si>
  <si>
    <t>C52:BQ52</t>
  </si>
  <si>
    <t>Різниця між затвердженими та касовими видатками склалась за рахунок відкладення проведення частини заходів через переодичну дію протягом 2021 року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Через дію цих постанов та загрозу зараження проведення масових заходів, якими є інвестиційні заходи, ускладнено.</t>
  </si>
  <si>
    <t>Зовнішньоекономічна діяльність та залучення іноземних інвестицій</t>
  </si>
  <si>
    <t>C54:BQ54</t>
  </si>
  <si>
    <t>Різниця між затвердженими та касовими видатками склалась за рахунок відкладення проведення частини заходів через переодичну дію протягом 2021 року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Через дію цих постанов приїзд та перебування іноземних делегацій є ускладненим.</t>
  </si>
  <si>
    <t>Управління майном спільної власності територіальних громад сіл, селищ, міст Миколаївської області</t>
  </si>
  <si>
    <t>C56:BQ56</t>
  </si>
  <si>
    <t>Різниця між затвердженими та касовими видатками склалась за рахунок відкладення проведення частини заходів через переодичну дію протягом 2021 року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Також відповідно до рішення Миколаївської облради від 16.03.2021 №29 "Про оренду майна спільної власності територіальних громад сіл, селищ, міст Миколаївської області" з 15.05.21 Миоклаївська облрада є органом, який реалізує ці повноваження та є орендодавцем цього майна.</t>
  </si>
  <si>
    <t>Інформаційне забезпечення</t>
  </si>
  <si>
    <t>C58:BQ58</t>
  </si>
  <si>
    <t>Різниця між затвердженими та касовими видатками склалась за рахунок того, що виконання видатків протягом року залежить від кількості необхідної інформації, яку замовляють структурні підрозділи облдержадміністрації в Головному управлінні статистики. Щодо замовленої інформації, то вона була надана в повному обсязі.</t>
  </si>
  <si>
    <t>Забезпечення вимог щодо розробки програмних документів</t>
  </si>
  <si>
    <t>C60:BQ60</t>
  </si>
  <si>
    <t>Різниця між затвердженими та касовими видатками склалась за рахунок того, що не виникло потреби в закупівлі флеш-носія для відправки Міністерству захисту довкілля та природних ресурсів матеріалів згідно закону про стратегічну екологічну оцінку в електронному вигляді та здешевлення плати за публікацію оголошення в ЗМІ.</t>
  </si>
  <si>
    <t>Забезпечення ефективного проведення передприватизаційної підготовки майна спільної власності територіальних громад сіл, селищ, міст Миколаївської області, його подальшої приватизації та цільових надходжень до обласного бюджету</t>
  </si>
  <si>
    <t>C62:BQ62</t>
  </si>
  <si>
    <t>Різниця між затвердженими та касовими видатками склалась за рахунок того, що на виконання рішення Миколаївської обласної ради від 05.02.2019 № 8 та рекомендацій постійної комісії обласної ради з питань спільної власності територіальних громад сіл, селищ, міст Миколаївської області, житлово-комунального господарства, капітального будівництва та архітектури від 28.01.2021 № 4 департаментом економічного розвитку та регіональної політики облдержадміністрації проводиться передприватизаційна підготовка об’єктів (отримання погодження органу охорони культурної спадщини, внесення змін до Державного реєстру речових прав на нерухоме майно та Єдиного реєстру юридичних осіб, фізичних осіб-підприємців та громадських формувань), яка не потребує фінансування, тому кошти з обласного бюджету практично не  витрачались.</t>
  </si>
  <si>
    <t>УСЬОГО</t>
  </si>
  <si>
    <t>Програма економічного і соціального розвитку Миколаївської області на 2021 рік</t>
  </si>
  <si>
    <t>A72:BL72</t>
  </si>
  <si>
    <t>Різниця між затвердженими та касовими видатками найбільше склалась за рахунок відкладення проведення частини заходів через періодичну дію протягом 2021 року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Також, відповідно до рішення Миколаївської обласної ради від 16.03.2021 року № 29 «Про оренду майна спільної власності територіальних громад сіл, селищ, міст Миколаївської області»,  з 15.05.2021 року Миколаївська обласна рада є органом, який реалізує повноваження щодо оренди майна спільної власності територіальних громад сіл, селищ, міст Миколаївської області та виступає орендодавцем такого майна.</t>
  </si>
  <si>
    <t>Програма проведення приватизації майна спільної власності територіальних громад сіл, селищ, міст Миколаївської області на 2019-2021 роки (затверджена рішенням сесії Миколаївської облради від 05.02.2019 № 5)</t>
  </si>
  <si>
    <t>A74:BL74</t>
  </si>
  <si>
    <t>Усього</t>
  </si>
  <si>
    <t>затрат</t>
  </si>
  <si>
    <t/>
  </si>
  <si>
    <t>Обсяг видатків на інформаційне супроводження та наповнення матеріалами веб - сайту «Інвестиційні можливості Миколаївщини»</t>
  </si>
  <si>
    <t>грн.</t>
  </si>
  <si>
    <t>Паспорт бюджетної програми на 2021 рік, звіт.</t>
  </si>
  <si>
    <t>Обсяг видатків на організацію інвестиційних форумів, конференцій, семінарів та «круглих» столів, які стосуються питань залучення інвестиції у соціально-економічний розвиток області</t>
  </si>
  <si>
    <t>C86:BQ86</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</si>
  <si>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відкладення проведення частини заходів через періодичну дію протягом 2021 року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Через дію цих постанов та загрозу зараження проведення масових заходів, якими є інвестиційні заходи, ускладнено та скорочено їх кількість.</t>
  </si>
  <si>
    <t>Обсяг видатків на проведення заходів з реалізації зовнішньоекономічної діяльності</t>
  </si>
  <si>
    <t>C88:BQ88</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</si>
  <si>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відкладення проведення частини заходів через переодичну дію протягом 2021 року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Через дію цих постанов приїзд та перебування іноземних делегацій є ускладненим.</t>
  </si>
  <si>
    <t>Обсяг видатків на виготовлення промороліку про економічний потенціал Миколаївської області</t>
  </si>
  <si>
    <t>C90:BQ90</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</si>
  <si>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приїзд та перебування іноземних делегацій ускладнено протягом 2021 року через карантинні заходи,  тому виготовлення презентаційного відеороліку для прийому делегацій відкладено.</t>
  </si>
  <si>
    <t>Обсяг видатків на виготовлення презентаційної продукції</t>
  </si>
  <si>
    <t>C92:BQ92</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</si>
  <si>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через економію коштів.</t>
  </si>
  <si>
    <t>Обсяг видатків на фінансування заходів з проведення інформаційно-пропагандистської та рекламної діяльності з питань управління майном, в тому числі з питань передачі  майна в оренду</t>
  </si>
  <si>
    <t>C94:BQ94</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</si>
  <si>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відповідно до рішення Миколаївської обласної ради від 16.03.2021 року № 29 «Про оренду майна спільної власності територіальних громад сіл, селищ, міст Миколаївської області» з 15.05.2021 року Миколаївська обласна рада є органом, який реалізує повноваження щодо оренди майна спільної власності територіальних громад сіл, селищ, міст Миколаївської області та виступає орендодавцем такого майна та за рахунок того, що проведення частини запланованих заходів відкладено згідно постанови КМУ від 11.03.2020 року № 211 «Про запобігання поширенню на території України гострої респіраторної хвороби COVID-19, спричиненої коронавірусом SARS-CoV-2».</t>
  </si>
  <si>
    <t>Обсяг видатків на здійснення контролюючих заходів щодо використання комунального майна (обстеження майна)</t>
  </si>
  <si>
    <t>C96:BQ96</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</si>
  <si>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проведення частини запланованих заходів зі здійснення контролюючих заходів щодо використання комунального майна (обстеження майна)  відкладено згідно постанови КМУ від 11.03.2020 року № 211 «Про запобігання поширенню на території України гострої респіраторної хвороби COVID-19, спричиненої коронавірусом SARS-CoV-2».</t>
  </si>
  <si>
    <t>Обсяг видатків на захист та оформлення майнових прав</t>
  </si>
  <si>
    <t>C98:BQ98</t>
  </si>
  <si>
    <t>Обсяг видатків на здійснення процедури ліквідації або реорганізації комунальних підприємств</t>
  </si>
  <si>
    <t>C100:BQ100</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</si>
  <si>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проведення частини запланованих заходів з ліквідації підприємств  відкладено згідно постанови КМУ від 11.03.2020 року № 211 «Про запобігання поширенню на території України гострої респіраторної хвороби COVID-19, спричиненої коронавірусом SARS-CoV-2».</t>
  </si>
  <si>
    <t>Обсяг видатків, необхідний для створення інформаційної продукції</t>
  </si>
  <si>
    <t>C102:BQ102</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</si>
  <si>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виконання видатків протягом року залежить від кількості необхідної інформації, яку замовляють структурні підрозділи облдержадміністрації в Головному управлінні статистики. Щодо замовленої інформації, то вона була надана в повному обсязі.</t>
  </si>
  <si>
    <t>Обсяг видатків на фінансування заходів з проведення приватизації майна спільної власності територіальних громад сіл, селищ, міст Миколаївської області</t>
  </si>
  <si>
    <t>C104:BQ104</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</si>
  <si>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проведення частини запланованих заходів відкладено згідно постанови КМУ від 11.03.2020 року № 211 "Про запобігання поширенню на території України гострої респіраторної хвороби COVID-19, спричиненої коронавірусом SARS-CoV-2". На виконання рішення Миколаївської обласної ради від 05.02.2019 № 8 та рекомендацій постійної комісії обласної ради з питань спільної власності територіальних громад сіл, селищ, міст Миколаївської області, житлово-комунального господарства, капітального будівництва та архітектури від 28.01.2021 № 4 департаментом економічного розвитку та регіональної політики облдержадміністрації проводиться передприватизаційна підготовка об’єктів (отримання погодження органу охорони культурної спадщини, внесення змін до Державного реєстру речових прав на нерухоме майно та Єдиного реєстру юридичних осіб, фізичних осіб-підприємців та громадських формувань), яка не потребує фінансування, тому кошти з обласного бюджету не витрачались.</t>
  </si>
  <si>
    <t>Обсяг видатків, необхідний для забезпечення вимог щодо розробки програми економічного та соціального розвитку Миколаївської області</t>
  </si>
  <si>
    <t>C106:BQ106</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</si>
  <si>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не виникло потреби в закупівлі флеш-носія для відправки Міністерству захисту довкілля та природних ресурсів матеріалів згідно закону про стратегічну екологічну оцінку в електронному вигляді та здешевлення плати за публікацію оголошення в ЗМІ.</t>
  </si>
  <si>
    <t>продукту</t>
  </si>
  <si>
    <t>Кількість веб-сайтів, щодо яких здійснюється  інформаційне супроводження та наповнення матеріалами.</t>
  </si>
  <si>
    <t>од.</t>
  </si>
  <si>
    <t>Кількість заходів з впровадженння інвестиційних проєктів</t>
  </si>
  <si>
    <t>C110:BQ110</t>
  </si>
  <si>
    <t>Кількість заходів з реалізації зовнішньоекономічної діяльності</t>
  </si>
  <si>
    <t>C112:BQ112</t>
  </si>
  <si>
    <t>Кількість виготовлених промороліків  про економічний потенціал Миколаївської області</t>
  </si>
  <si>
    <t>C114:BQ114</t>
  </si>
  <si>
    <t>Кількість виготовленої презентаційної продукції</t>
  </si>
  <si>
    <t>C116:BQ116</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</si>
  <si>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продукція з символікою Миколаївської області, в якій  виникла потреба та  яку виготовлено мала більшу вартість.</t>
  </si>
  <si>
    <t>Кількість об’єктів для передачі в оренду</t>
  </si>
  <si>
    <t>договори</t>
  </si>
  <si>
    <t>C118:BQ118</t>
  </si>
  <si>
    <t>Кількість об’єктів, що обстежується</t>
  </si>
  <si>
    <t>графіки обстежень</t>
  </si>
  <si>
    <t>C120:BQ120</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</si>
  <si>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відповідно до рішення Миколаївської обласної ради від 16.03.2021 року № 29 «Про оренду майна спільної власності територіальних громад сіл, селищ, міст Миколаївської області» з 15.05.2021 року Миколаївська обласна рада є органом, який реалізує повноваження щодо оренди майна спільної власності територіальних громад сіл, селищ, міст Миколаївської області та виступає орендодавцем такого майна та за рахунок того, що проведення частини запланованих заходів відкладено згідно постанови КМУ від 11.03.2020 року № 211 «Про запобігання поширенню на території України гострої респіраторної хвороби COVID-19, спричиненої коронавірусом SARS-CoV-2».</t>
  </si>
  <si>
    <t>Кількість об’єктів щодо яких здійснюється захист та оформлення майнових прав</t>
  </si>
  <si>
    <t>C122:BQ122</t>
  </si>
  <si>
    <t>Оплата послуг сторонніх  осіб, залучених до ліквідації або реорганізації підприємств</t>
  </si>
  <si>
    <t>Кількість статистичних збірників економічних доповідей, бюлетнів</t>
  </si>
  <si>
    <t>Паспорт бюджетної програми на 2021 рік, стат.спостреження.</t>
  </si>
  <si>
    <t>C125:BQ125</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</si>
  <si>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виконання залежить від кількості та видів необхідної інформації, яку замовляють структурні підрозділи облдержадміністрації в Головному управлінні статистики.</t>
  </si>
  <si>
    <t>Кількість об’єктів, щодо яких здійснюється передприватизаційна підготовка</t>
  </si>
  <si>
    <t>C127:BQ127</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</si>
  <si>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проведення частини запланованих заходів відкладено згідно постанови КМУ від 11.03.2020 року № 211 "Про запобігання поширенню на території України гострої респіраторної хвороби COVID-19, спричиненої коронавірусом SARS-CoV-2". На виконання рішення Миколаївської обласної ради від 05.02.2019 № 8 та рекомендацій постійної комісії обласної ради з питань спільної власності територіальних громад сіл, селищ, міст Миколаївської області, житлово-комунального господарства, капітального будівництва та архітектури від 28.01.2021 № 4 департаментом економічного розвитку та регіональної політики облдержадміністрації проводиться передприватизаційна підготовка об’єктів (отримання погодження органу охорони культурної спадщини, внесення змін до Державного реєстру речових прав на нерухоме майно та Єдиного реєстру юридичних осіб, фізичних осіб-підприємців та громадських формувань).</t>
  </si>
  <si>
    <t>Кількість програм, щодо яких ведеться розробка</t>
  </si>
  <si>
    <t>ефективності</t>
  </si>
  <si>
    <t>Середні витрати на  на інформаційне супроводження та наповнення матеріалами веб - сайту «Інвестиційні можливості Миколаївщини»</t>
  </si>
  <si>
    <t>Розрахунково, звіт</t>
  </si>
  <si>
    <t>Середні витрати на проведення одного заходу  з впровадженння інвестиційних проектів</t>
  </si>
  <si>
    <t>C132:BQ132</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</si>
  <si>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відкладення проведення частини заходів через періодичну дію протягом 2021 року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Через дію цих постанов та загрозу зараження проведення масових заходів, якими є інвестиційні заходи, ускладнено та скорочено їх кількість, що вплинуло на середній показник.</t>
  </si>
  <si>
    <t>Середній обсяг витрат на проведення заходів з реалізації зовнішньоекономічної діяльності</t>
  </si>
  <si>
    <t>Розрахунково, звіт.</t>
  </si>
  <si>
    <t>C134:BQ134</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</si>
  <si>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відкладення проведення частини заходів через переодичну дію протягом 2021 року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Через дію цих постанов приїзд та перебування іноземних делегацій є ускладненим, що в свою чергу вплинуло на середній показник.</t>
  </si>
  <si>
    <t>Середній обсяг витрат на виготовлення промороліку про економічний потенціал Миколаївської області</t>
  </si>
  <si>
    <t>C136:BQ136</t>
  </si>
  <si>
    <t>Середній обсяг витрат на виготовлення презентаційної продукції</t>
  </si>
  <si>
    <t>Розрахунково, звіт (42000/35=1200).</t>
  </si>
  <si>
    <t>C138:BQ138</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</si>
  <si>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продукція з символікою Миколаївської області, в якій  виникла потреба та  яку виготовлено мала більшу вартість, що вплинуло на значення показника.</t>
  </si>
  <si>
    <t>Середні витрати на підготовку одного об’єкта до передачі в оренду</t>
  </si>
  <si>
    <t>C140:BQ140</t>
  </si>
  <si>
    <t>Середні витрати на обстеження одного об’єкту</t>
  </si>
  <si>
    <t>C142:BQ142</t>
  </si>
  <si>
    <t>Середні витрати на захист та оформлення майнових прав  по одному об’єкту</t>
  </si>
  <si>
    <t>C144:BQ144</t>
  </si>
  <si>
    <t>Середні витрати на оплату послуг сторонніх осіб, залучених до ліквідації або реорганізації підприємств</t>
  </si>
  <si>
    <t>Розрахунково (21500,0 грн/2 дог.)</t>
  </si>
  <si>
    <t>C146:BQ146</t>
  </si>
  <si>
    <t>Середня вартість статистичних збірників економічних доповідей, бюлетнів</t>
  </si>
  <si>
    <t>Розрахунково (95085,93/1015=93,68)</t>
  </si>
  <si>
    <t>C148:BQ148</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</si>
  <si>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виконання залежить від кількості та видів необхідної інформації, яку замовляють структурні підрозділи облдержадміністрації в Головному управлінні статистики, а це в свою чергу вплинуло на середній показник.</t>
  </si>
  <si>
    <t>Середні витрати на перед-приватизаційну підготовку одного об’єкта (з урахуванням збільшення витрат при здійсненні передприватизаційної підготовки кілька разів у разі відсутності попиту та супроводження об’єктів у післяприватизаційний період)</t>
  </si>
  <si>
    <t>Розрахунково (2979,00 грн/2зах.=1489,50 грн)</t>
  </si>
  <si>
    <t>C150:BQ150</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</si>
  <si>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проведення частини запланованих заходів відкладено згідно постанови КМУ від 11.03.2020 року № 211 "Про запобігання поширенню на території України гострої респіраторної хвороби COVID-19, спричиненої коронавірусом SARS-CoV-2", що вплинуло на показник середніх витрат.</t>
  </si>
  <si>
    <t>Середня вартість виконання заходу з забезпечення вимог щодо розробки програми</t>
  </si>
  <si>
    <t>C152:BQ152</t>
  </si>
  <si>
    <t>якості</t>
  </si>
  <si>
    <t>Рівень виконання заходів щодо здійснення інформаційного супроводження та наповнення матеріалами  веб-сайту (до запланованих обсягів).</t>
  </si>
  <si>
    <t>відс.</t>
  </si>
  <si>
    <t>Темп зростання середнього обсягу витрат на виконання заходу з впровадження інвестиційних проєктів, порівняно з попереднім роком</t>
  </si>
  <si>
    <t>Розрахунково  (219965,0грн за21р/96900,0грн за 20р.)</t>
  </si>
  <si>
    <t>C156:BQ156</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</si>
  <si>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відкладення проведення частини заходів через періодичну дію протягом 2021 року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Через дію цих постанов та загрозу зараження проведення масових заходів, якими є інвестиційні заходи, ускладнено та скорочено їх кількість, що вплинуло на середні витрати на проведення заходу, та в свою чергу на показник якості.</t>
  </si>
  <si>
    <t>Темп зростання середнього обсягу витрат на виконання заходів з зовнішньоекономічної діяльності, порівняно з попереднім роком</t>
  </si>
  <si>
    <t>Розрахунково (58000,00 за 21р. до 44101,6 за 20р.)</t>
  </si>
  <si>
    <t>C158:BQ158</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</si>
  <si>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відкладення проведення частини заходів через переодичну дію протягом 2021 року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Через дію цих постанов приїзд та перебування іноземних делегацій є ускладненим, що в свою чергу вплинуло на середній показник та відповідно на якісний.</t>
  </si>
  <si>
    <t>Відсоток кількості виготовлених промороліків до запланованих (рівень виконання заходу)</t>
  </si>
  <si>
    <t>C160:BQ160</t>
  </si>
  <si>
    <t>Відсоток кількості виготовленої презентаційної продукції до запланованої (рівень виконання заходу)</t>
  </si>
  <si>
    <t>Розрахунково (35 шт.фактичн. до 500 запл.=7%  )</t>
  </si>
  <si>
    <t>C162:BQ162</t>
  </si>
  <si>
    <t>Обсяг надходження коштів до обласного бюджету від оренди майна</t>
  </si>
  <si>
    <t>Рішення сессії Микол.обл.ради від 23.12.20 №35</t>
  </si>
  <si>
    <t>C164:BQ164</t>
  </si>
  <si>
    <t>Обсяг надходження податку на прибуток та частини чистого прибутку до обласного бюджету</t>
  </si>
  <si>
    <t>C166:BQ166</t>
  </si>
  <si>
    <t>Темп зростання кількості структурних підрозділів облдержадміністрації, які отримують додаткову статистичну інформацію, порівняно з попереднім роком.</t>
  </si>
  <si>
    <t>Розрахунково (10 од.у 2021р./11од.у 2020р.)</t>
  </si>
  <si>
    <t>C168:BQ168</t>
  </si>
  <si>
    <t>Обсяг надходження коштів до обласного бюджету від приватизації майна спільної власності територіальних громад сіл, селищ, міст Миколаївської області</t>
  </si>
  <si>
    <t>C170:BQ170</t>
  </si>
  <si>
    <t>Пояснення щодо причин розбіжностей між фактичними та затвердженими результативними показниками: Різниця між затвердженими та фактичними показниками склалась за рахунок того, що проведення частини запланованих заходів відкладено згідно постанови КМУ від 11.03.2020 року № 211 "Про запобігання поширенню на території України гострої респіраторної хвороби COVID-19, спричиненої коронавірусом SARS-CoV-2". На виконання рішення Миколаївської обласної ради від 05.02.2019 № 8 та рекомендацій постійної комісії обласної ради з питань спільної власності територіальних громад сіл, селищ, міст Миколаївської області, житлово-комунального господарства, капітального будівництва та архітектури від 28.01.2021 № 4 департаментом економічного розвитку та регіональної політики облдержадміністрації проводиться передприватизаційна підготовка об’єктів (отримання погодження органу охорони культурної спадщини, внесення змін до Державного реєстру речових прав на нерухоме майно та Єдиного реєстру юридичних осіб, фізичних осіб-підприємців та громадських формувань), тому кошти до обласного бюджету не надходили.</t>
  </si>
  <si>
    <t>Відсоток розроблених програм, до запланованих, %  (рівень виконання заходу)</t>
  </si>
  <si>
    <t>C172:BQ172</t>
  </si>
  <si>
    <t>Аналіз стану виконання результативних показників: Найбільший вплив на виконання результативних показників, який виражено в  різниці між затвердженими та фактичними величинами, має вимушене відкладення проведення частини заходів через періодичну дію протягом 2021 року постанови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Забезпечення таких заходів, як:  Зовнішньоекономічна діяльність та Сприяння впровадженню інвестиційних проєктів (проведення семінарів, тренінгів) напряму пов"язано з переміщенням осіб, та проведенням масових заходів, тому  їх виконання є дуже обмеженим. Забезпечення виконання таких напрямів як: Управління майном спільної власності територіальних громад сіл, селищ, міст Миколаївської області та   Забезпечення ефективного проведення передприватизаційної підготовки майна спільної власності територіальних громад сіл, селищ, міст Миколаївської області, його подальшої приватизації та цільових надходжень до обласного бюджету теж частково затримано через карантинні та обмежувальні заходи. Відкладено проведення контролюючих заходів, які пов"язано з виїздами по території Миколаївської області.  Виконання заходів, які не пов"язані з переміщенням осіб, проведенням масових заходів здійснено практично повністю, а саме:  інформаційне супроводження та наповнення матеріалами веб - сайту «Інвестиційні можливості Миколаївщини» та  забезпечення структурних підрозділів облдержадміністрації додатковою статистичною інформацією.</t>
  </si>
  <si>
    <t xml:space="preserve"> Сприяння впровадженню інвестиційних проектів.					_x000D_
 Зовнішньоекономічна діяльність та залучення іноземних інвестицій.					_x000D_
Управління майном спільної власності територіальних громад сіл, селищ, міст Миколаївської області.					_x000D_
Інформаційне забезпечення.					_x000D_
Забезпечення вимог ЗУ "Про стратегічну екологічну оцінку" щодо розробки програмних документів.					_x000D_
Забезпечення ефективного проведення передприватизаційної підготовки майна спільної власності територіальних громад сіл, селищ, міст Миколаївської області, його подальшої приватизації та цільових надходжень до обласного бюджету.</t>
  </si>
  <si>
    <t>На 2021 рік Департаменту економічного розвитку та регіональної політики Миколаївської обласної державної адміністрації за бюджетною програмою КПКВК МБ 2717370 «Реалізація інших заходів щодо соціально-економічного розвитку територій» затверджено видатків з урахуванням змін – 1 379 000,00 грн.  Виконання видатків за 2021 рік за загальним фондом обласного бюджету складає 478 163,35 грн, або 34,67 % річних призначень (1 379 000,0 грн). 			_x000D_
Департаментом економічного розвитку та регіональної політики бралися бюджетні зобов’язання та здійснювалися відповідні видатки за загальним фондом бюджету тільки в межах бюджетних асигнувань, забезпечуючи цільове спрямування та використання бюджетних коштів. Для повного та вчасного використання коштів і одночасного недопущення виникнення кредиторської та дебіторської заборгованості оперативно та відповідально опрацьовувалися підтвердні документи, що надавалися до казначейства, фінансування здійснювалося в межах затвердженого кошторису.												_x000D_
Виконання заходів за бюджетною програмою КПКВК МБ 2717370 «Реалізація інших заходів щодо соціально-економічного розвитку територій» здійснювалось відповідно до ПРОГРАМИ економічного i соціального розвитку Миколаївської області на 2021 рік  (затверджена рішенням  Миколаївської обласної ради  від 23 грудня 2020 року № 3)  та Програми проведення приватизації майна спільної власності територіальних громад, сіл селищ міст Миколаївської області на 2019-2021 роки (затверджена рішенням обласної ради від 05.02.2019 року №5).</t>
  </si>
  <si>
    <t>2700000</t>
  </si>
  <si>
    <t>Департамент економічного розвитку та регіональної політики Миколаївської обласної державної адміністрації</t>
  </si>
  <si>
    <t>Директор департаменту</t>
  </si>
  <si>
    <t>Начальник відділу обліку, організаційно - контрольної та мобілізаційної роботи - головний бухгалтер.</t>
  </si>
  <si>
    <t>Олександр КОРОЛЬОВ</t>
  </si>
  <si>
    <t>Тетяна КОБЕЦЬ</t>
  </si>
  <si>
    <t>38694316</t>
  </si>
  <si>
    <t>1410000000</t>
  </si>
  <si>
    <t xml:space="preserve">  гривень</t>
  </si>
  <si>
    <t>місцевого бюджету на 2021  рік</t>
  </si>
  <si>
    <t>2717370</t>
  </si>
  <si>
    <t>Реалізація інших заходів щодо соціально-економічного розвитку територій</t>
  </si>
  <si>
    <t>Департамент економiчного розвитку та регiональної полiтики Миколаївської обласної державної адмiнiстрацiї</t>
  </si>
  <si>
    <t>2710000</t>
  </si>
  <si>
    <t>7370</t>
  </si>
  <si>
    <t>0490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</si>
</sst>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2"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family val="1"/>
      <charset val="204"/>
    </font>
    <font>
      <sz val="11"/>
      <name val="Arial Cyr"/>
      <charset val="204"/>
    </font>
    <font>
      <b/>
      <sz val="11"/>
      <name val="Times New Roman CYR"/>
      <family val="1"/>
      <charset val="204"/>
    </font>
    <font>
      <sz val="8"/>
      <name val="Times New Roman CYR"/>
      <charset val="204"/>
    </font>
    <font>
      <sz val="12"/>
      <name val="Times New Roman"/>
      <family val="1"/>
    </font>
    <font>
      <sz val="8"/>
      <name val="Times New Roman"/>
      <family val="1"/>
    </font>
    <font>
      <b/>
      <sz val="10"/>
      <name val="Arial Cyr"/>
      <charset val="204"/>
    </font>
    <font>
      <b/>
      <sz val="11"/>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25">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72"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72"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3" fillId="0" borderId="0" xfId="0" applyFont="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3"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4" fillId="0" borderId="0" xfId="0" applyFont="1" applyBorder="1" applyAlignment="1">
      <alignment horizontal="center" vertical="top"/>
    </xf>
    <xf numFmtId="0" fontId="14" fillId="0" borderId="0" xfId="0" applyFont="1" applyAlignment="1">
      <alignment horizontal="center" vertical="top"/>
    </xf>
    <xf numFmtId="0" fontId="15" fillId="0" borderId="0" xfId="0" applyFont="1"/>
    <xf numFmtId="0" fontId="16" fillId="0" borderId="0" xfId="0" applyFont="1"/>
    <xf numFmtId="0" fontId="10" fillId="0" borderId="1" xfId="0" applyFont="1" applyBorder="1" applyAlignment="1">
      <alignment horizontal="center" vertical="center" wrapText="1"/>
    </xf>
    <xf numFmtId="0" fontId="14" fillId="0" borderId="0" xfId="0" applyFont="1" applyAlignment="1">
      <alignment horizontal="center" vertical="top" wrapText="1"/>
    </xf>
    <xf numFmtId="0" fontId="14" fillId="0" borderId="10" xfId="0" applyFont="1" applyBorder="1" applyAlignment="1">
      <alignment horizontal="center" vertical="top" wrapText="1"/>
    </xf>
    <xf numFmtId="0" fontId="8" fillId="0" borderId="0" xfId="0" applyFont="1" applyFill="1" applyBorder="1" applyAlignment="1">
      <alignment horizontal="center" vertical="center" wrapText="1"/>
    </xf>
    <xf numFmtId="0" fontId="8" fillId="0" borderId="0" xfId="0" applyFont="1" applyAlignment="1">
      <alignment horizontal="center" vertical="top" wrapText="1"/>
    </xf>
    <xf numFmtId="0" fontId="3" fillId="0" borderId="4" xfId="0" applyFont="1" applyFill="1" applyBorder="1" applyAlignment="1">
      <alignment horizontal="center" vertical="center" wrapText="1"/>
    </xf>
    <xf numFmtId="0" fontId="3" fillId="0" borderId="0" xfId="0" applyFont="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0" xfId="0" applyFont="1" applyAlignment="1">
      <alignment horizontal="center" vertical="center" wrapText="1"/>
    </xf>
    <xf numFmtId="4" fontId="9" fillId="0" borderId="4" xfId="0" applyNumberFormat="1" applyFont="1" applyBorder="1" applyAlignment="1">
      <alignment horizontal="center" vertical="center" wrapText="1"/>
    </xf>
    <xf numFmtId="172" fontId="2" fillId="0" borderId="4"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4" xfId="0" applyFont="1" applyBorder="1" applyAlignment="1">
      <alignment horizontal="center"/>
    </xf>
    <xf numFmtId="172" fontId="7" fillId="0" borderId="4" xfId="0" applyNumberFormat="1" applyFont="1" applyBorder="1" applyAlignment="1">
      <alignment horizontal="center" vertical="center" wrapText="1"/>
    </xf>
    <xf numFmtId="4" fontId="10" fillId="0" borderId="4" xfId="0" applyNumberFormat="1" applyFont="1" applyBorder="1" applyAlignment="1">
      <alignment horizontal="center" vertical="center" wrapText="1"/>
    </xf>
    <xf numFmtId="0" fontId="0" fillId="0" borderId="4" xfId="0" applyBorder="1" applyAlignment="1">
      <alignment horizontal="center"/>
    </xf>
    <xf numFmtId="0" fontId="5" fillId="0" borderId="0" xfId="0" applyFont="1" applyAlignment="1">
      <alignment horizontal="right"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7" fillId="0" borderId="4" xfId="0" applyNumberFormat="1" applyFont="1" applyBorder="1" applyAlignment="1">
      <alignment horizontal="center" vertical="center" wrapText="1"/>
    </xf>
    <xf numFmtId="4" fontId="5" fillId="0" borderId="4" xfId="0" applyNumberFormat="1" applyFont="1" applyBorder="1" applyAlignment="1">
      <alignment horizontal="center" vertical="center" wrapText="1"/>
    </xf>
    <xf numFmtId="4" fontId="11"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4" fontId="12" fillId="0" borderId="4" xfId="0" applyNumberFormat="1"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3"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5" xfId="0" applyFont="1" applyBorder="1" applyAlignment="1">
      <alignment horizontal="left" vertical="top" wrapText="1"/>
    </xf>
    <xf numFmtId="0" fontId="3" fillId="0" borderId="2" xfId="0" applyNumberFormat="1" applyFont="1" applyBorder="1" applyAlignment="1">
      <alignment horizontal="center" vertical="top" wrapText="1"/>
    </xf>
    <xf numFmtId="0" fontId="3" fillId="0" borderId="3"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5" xfId="0" applyFont="1" applyBorder="1" applyAlignment="1">
      <alignment horizontal="center" vertical="top" wrapText="1"/>
    </xf>
    <xf numFmtId="0" fontId="4" fillId="0" borderId="4" xfId="0" applyFont="1" applyBorder="1" applyAlignment="1">
      <alignment horizontal="center" vertical="center" wrapText="1"/>
    </xf>
    <xf numFmtId="0" fontId="4" fillId="0" borderId="3" xfId="0" applyNumberFormat="1" applyFont="1" applyBorder="1" applyAlignment="1">
      <alignment horizontal="center" vertical="top" wrapText="1"/>
    </xf>
    <xf numFmtId="0" fontId="17" fillId="0" borderId="2" xfId="0" applyFont="1" applyBorder="1" applyAlignment="1">
      <alignment horizontal="center" vertical="top" wrapText="1"/>
    </xf>
    <xf numFmtId="0" fontId="17" fillId="0" borderId="5" xfId="0" applyFont="1" applyBorder="1" applyAlignment="1">
      <alignment horizontal="center" vertical="top" wrapText="1"/>
    </xf>
    <xf numFmtId="0" fontId="7" fillId="0" borderId="0" xfId="0" applyFont="1"/>
    <xf numFmtId="0" fontId="3" fillId="0" borderId="5" xfId="0" applyNumberFormat="1" applyFont="1" applyBorder="1" applyAlignment="1">
      <alignment horizontal="center" vertical="top" wrapText="1"/>
    </xf>
    <xf numFmtId="0" fontId="3" fillId="0" borderId="3" xfId="0" applyFont="1" applyBorder="1" applyAlignment="1">
      <alignment horizontal="center" vertical="top" wrapText="1"/>
    </xf>
    <xf numFmtId="0" fontId="4" fillId="0" borderId="3" xfId="0" applyFont="1" applyBorder="1" applyAlignment="1">
      <alignment horizontal="center" vertical="top" wrapText="1"/>
    </xf>
    <xf numFmtId="4" fontId="18" fillId="0" borderId="4" xfId="0" applyNumberFormat="1" applyFont="1" applyBorder="1" applyAlignment="1">
      <alignment horizontal="center" vertical="center"/>
    </xf>
    <xf numFmtId="0" fontId="19" fillId="0" borderId="0" xfId="0" applyFont="1" applyBorder="1" applyAlignment="1"/>
    <xf numFmtId="0" fontId="3" fillId="0" borderId="2" xfId="0" applyFont="1" applyBorder="1" applyAlignment="1">
      <alignment horizontal="center" vertical="top" wrapText="1"/>
    </xf>
    <xf numFmtId="0" fontId="3" fillId="0" borderId="5" xfId="0" applyFont="1" applyBorder="1" applyAlignment="1">
      <alignment horizontal="center" vertical="top" wrapText="1"/>
    </xf>
    <xf numFmtId="49" fontId="7" fillId="0" borderId="4" xfId="0" applyNumberFormat="1" applyFont="1" applyBorder="1" applyAlignment="1">
      <alignment horizontal="center" vertical="center" wrapText="1"/>
    </xf>
    <xf numFmtId="0" fontId="11" fillId="0" borderId="4" xfId="0" applyNumberFormat="1" applyFont="1" applyBorder="1" applyAlignment="1">
      <alignment horizontal="center" vertical="center" wrapText="1"/>
    </xf>
    <xf numFmtId="172" fontId="11" fillId="0" borderId="4" xfId="0" applyNumberFormat="1" applyFont="1" applyBorder="1" applyAlignment="1">
      <alignment horizontal="center" vertical="center" wrapText="1"/>
    </xf>
    <xf numFmtId="172" fontId="4" fillId="0" borderId="0" xfId="0" applyNumberFormat="1" applyFont="1" applyBorder="1" applyAlignment="1">
      <alignment vertical="center" wrapText="1"/>
    </xf>
    <xf numFmtId="0" fontId="7" fillId="0" borderId="0" xfId="0" applyFont="1" applyBorder="1"/>
    <xf numFmtId="49" fontId="7" fillId="0" borderId="3"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0" fontId="5" fillId="0" borderId="4" xfId="0" applyNumberFormat="1" applyFont="1" applyBorder="1" applyAlignment="1">
      <alignment horizontal="center" vertical="center" wrapText="1"/>
    </xf>
    <xf numFmtId="172" fontId="5" fillId="0" borderId="4" xfId="0" applyNumberFormat="1" applyFont="1" applyBorder="1" applyAlignment="1">
      <alignment horizontal="center" vertical="center" wrapText="1"/>
    </xf>
    <xf numFmtId="2" fontId="2" fillId="0" borderId="3" xfId="0" applyNumberFormat="1" applyFont="1" applyBorder="1" applyAlignment="1">
      <alignment horizontal="center" vertical="top" wrapText="1"/>
    </xf>
    <xf numFmtId="2" fontId="7" fillId="0" borderId="3" xfId="0" applyNumberFormat="1" applyFont="1" applyBorder="1" applyAlignment="1">
      <alignment horizontal="center" vertical="top" wrapText="1"/>
    </xf>
    <xf numFmtId="2" fontId="2" fillId="0" borderId="2" xfId="0" applyNumberFormat="1" applyFont="1" applyBorder="1" applyAlignment="1">
      <alignment horizontal="center" vertical="top" wrapText="1"/>
    </xf>
    <xf numFmtId="2" fontId="2" fillId="0" borderId="5" xfId="0" applyNumberFormat="1"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3" fillId="0" borderId="1" xfId="0" quotePrefix="1" applyFont="1"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vertical="top" wrapText="1"/>
    </xf>
    <xf numFmtId="0" fontId="10" fillId="0" borderId="1" xfId="0" quotePrefix="1" applyFont="1" applyBorder="1" applyAlignment="1">
      <alignment horizontal="left" vertical="top" wrapText="1"/>
    </xf>
  </cellXfs>
  <cellStyles count="1">
    <cellStyle name="Обычный" xfId="0" builtinId="0"/>
  </cellStyles>
  <dxfs count="18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84"/>
  <sheetViews>
    <sheetView tabSelected="1" view="pageBreakPreview" topLeftCell="A2" zoomScale="60" zoomScaleNormal="100" workbookViewId="0">
      <selection activeCell="CC23" sqref="CC23"/>
    </sheetView>
  </sheetViews>
  <sheetFormatPr defaultRowHeight="12.75" x14ac:dyDescent="0.2"/>
  <cols>
    <col min="1" max="1" width="3.28515625" style="1" customWidth="1"/>
    <col min="2" max="2" width="3.42578125" style="1" customWidth="1"/>
    <col min="3" max="8" width="2.85546875" style="1" customWidth="1"/>
    <col min="9" max="9" width="0.42578125" style="1" customWidth="1"/>
    <col min="10" max="17" width="2.85546875" style="1" customWidth="1"/>
    <col min="18" max="18" width="1.42578125" style="1" customWidth="1"/>
    <col min="19" max="20" width="2.85546875" style="1" customWidth="1"/>
    <col min="21" max="21" width="4.28515625" style="1" customWidth="1"/>
    <col min="22" max="54" width="2.85546875" style="1" customWidth="1"/>
    <col min="55" max="55" width="6.85546875" style="1" customWidth="1"/>
    <col min="56" max="68" width="2.85546875" style="1" customWidth="1"/>
    <col min="69" max="69" width="4.7109375" style="1" customWidth="1"/>
    <col min="70" max="78" width="2.85546875" style="1" customWidth="1"/>
    <col min="79" max="79" width="4" style="1" hidden="1" customWidth="1"/>
    <col min="80" max="80" width="4.7109375" style="1" hidden="1" customWidth="1"/>
    <col min="81" max="16384" width="9.140625" style="1"/>
  </cols>
  <sheetData>
    <row r="1" spans="1:64" ht="9" hidden="1" customHeight="1" x14ac:dyDescent="0.2"/>
    <row r="2" spans="1:64" ht="9" customHeight="1" x14ac:dyDescent="0.2">
      <c r="AO2" s="55" t="s">
        <v>52</v>
      </c>
      <c r="AP2" s="55"/>
      <c r="AQ2" s="55"/>
      <c r="AR2" s="55"/>
      <c r="AS2" s="55"/>
      <c r="AT2" s="55"/>
      <c r="AU2" s="55"/>
      <c r="AV2" s="55"/>
      <c r="AW2" s="55"/>
      <c r="AX2" s="55"/>
      <c r="AY2" s="55"/>
      <c r="AZ2" s="55"/>
      <c r="BA2" s="55"/>
      <c r="BB2" s="55"/>
      <c r="BC2" s="55"/>
      <c r="BD2" s="55"/>
      <c r="BE2" s="55"/>
      <c r="BF2" s="55"/>
      <c r="BG2" s="55"/>
      <c r="BH2" s="55"/>
      <c r="BI2" s="55"/>
      <c r="BJ2" s="55"/>
      <c r="BK2" s="55"/>
      <c r="BL2" s="55"/>
    </row>
    <row r="3" spans="1:64" ht="9" customHeight="1" x14ac:dyDescent="0.2">
      <c r="AO3" s="55"/>
      <c r="AP3" s="55"/>
      <c r="AQ3" s="55"/>
      <c r="AR3" s="55"/>
      <c r="AS3" s="55"/>
      <c r="AT3" s="55"/>
      <c r="AU3" s="55"/>
      <c r="AV3" s="55"/>
      <c r="AW3" s="55"/>
      <c r="AX3" s="55"/>
      <c r="AY3" s="55"/>
      <c r="AZ3" s="55"/>
      <c r="BA3" s="55"/>
      <c r="BB3" s="55"/>
      <c r="BC3" s="55"/>
      <c r="BD3" s="55"/>
      <c r="BE3" s="55"/>
      <c r="BF3" s="55"/>
      <c r="BG3" s="55"/>
      <c r="BH3" s="55"/>
      <c r="BI3" s="55"/>
      <c r="BJ3" s="55"/>
      <c r="BK3" s="55"/>
      <c r="BL3" s="55"/>
    </row>
    <row r="4" spans="1:64" ht="15.75" customHeight="1" x14ac:dyDescent="0.2">
      <c r="AO4" s="55"/>
      <c r="AP4" s="55"/>
      <c r="AQ4" s="55"/>
      <c r="AR4" s="55"/>
      <c r="AS4" s="55"/>
      <c r="AT4" s="55"/>
      <c r="AU4" s="55"/>
      <c r="AV4" s="55"/>
      <c r="AW4" s="55"/>
      <c r="AX4" s="55"/>
      <c r="AY4" s="55"/>
      <c r="AZ4" s="55"/>
      <c r="BA4" s="55"/>
      <c r="BB4" s="55"/>
      <c r="BC4" s="55"/>
      <c r="BD4" s="55"/>
      <c r="BE4" s="55"/>
      <c r="BF4" s="55"/>
      <c r="BG4" s="55"/>
      <c r="BH4" s="55"/>
      <c r="BI4" s="55"/>
      <c r="BJ4" s="55"/>
      <c r="BK4" s="55"/>
      <c r="BL4" s="55"/>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5"/>
      <c r="AP5" s="55"/>
      <c r="AQ5" s="55"/>
      <c r="AR5" s="55"/>
      <c r="AS5" s="55"/>
      <c r="AT5" s="55"/>
      <c r="AU5" s="55"/>
      <c r="AV5" s="55"/>
      <c r="AW5" s="55"/>
      <c r="AX5" s="55"/>
      <c r="AY5" s="55"/>
      <c r="AZ5" s="55"/>
      <c r="BA5" s="55"/>
      <c r="BB5" s="55"/>
      <c r="BC5" s="55"/>
      <c r="BD5" s="55"/>
      <c r="BE5" s="55"/>
      <c r="BF5" s="55"/>
      <c r="BG5" s="55"/>
      <c r="BH5" s="55"/>
      <c r="BI5" s="55"/>
      <c r="BJ5" s="55"/>
      <c r="BK5" s="55"/>
      <c r="BL5" s="55"/>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5"/>
      <c r="AP6" s="55"/>
      <c r="AQ6" s="55"/>
      <c r="AR6" s="55"/>
      <c r="AS6" s="55"/>
      <c r="AT6" s="55"/>
      <c r="AU6" s="55"/>
      <c r="AV6" s="55"/>
      <c r="AW6" s="55"/>
      <c r="AX6" s="55"/>
      <c r="AY6" s="55"/>
      <c r="AZ6" s="55"/>
      <c r="BA6" s="55"/>
      <c r="BB6" s="55"/>
      <c r="BC6" s="55"/>
      <c r="BD6" s="55"/>
      <c r="BE6" s="55"/>
      <c r="BF6" s="55"/>
      <c r="BG6" s="55"/>
      <c r="BH6" s="55"/>
      <c r="BI6" s="55"/>
      <c r="BJ6" s="55"/>
      <c r="BK6" s="55"/>
      <c r="BL6" s="55"/>
    </row>
    <row r="7" spans="1:64" ht="9.75" hidden="1" customHeight="1" x14ac:dyDescent="0.2">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row>
    <row r="8" spans="1:64" ht="9.75" hidden="1" customHeight="1" x14ac:dyDescent="0.2">
      <c r="A8" s="56"/>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row>
    <row r="9" spans="1:64" ht="8.25" hidden="1" customHeight="1" x14ac:dyDescent="0.2">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row>
    <row r="10" spans="1:64" ht="15.75" x14ac:dyDescent="0.2">
      <c r="A10" s="46" t="s">
        <v>20</v>
      </c>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row>
    <row r="11" spans="1:64" ht="15.75" customHeight="1" x14ac:dyDescent="0.2">
      <c r="A11" s="46" t="s">
        <v>38</v>
      </c>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row>
    <row r="12" spans="1:64" ht="15.75" customHeight="1" x14ac:dyDescent="0.2">
      <c r="A12" s="46" t="s">
        <v>245</v>
      </c>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row>
    <row r="13" spans="1:64" ht="6"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8.5" customHeight="1" x14ac:dyDescent="0.2">
      <c r="A14" s="18" t="s">
        <v>8</v>
      </c>
      <c r="B14" s="120" t="s">
        <v>236</v>
      </c>
      <c r="C14" s="31"/>
      <c r="D14" s="31"/>
      <c r="E14" s="31"/>
      <c r="F14" s="31"/>
      <c r="G14" s="31"/>
      <c r="H14" s="31"/>
      <c r="I14" s="31"/>
      <c r="J14" s="31"/>
      <c r="K14" s="31"/>
      <c r="L14" s="31"/>
      <c r="M14" s="19"/>
      <c r="N14" s="121" t="s">
        <v>237</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20"/>
      <c r="AU14" s="120" t="s">
        <v>242</v>
      </c>
      <c r="AV14" s="31"/>
      <c r="AW14" s="31"/>
      <c r="AX14" s="31"/>
      <c r="AY14" s="31"/>
      <c r="AZ14" s="31"/>
      <c r="BA14" s="31"/>
      <c r="BB14" s="31"/>
      <c r="BC14" s="20"/>
      <c r="BD14" s="20"/>
      <c r="BE14" s="20"/>
      <c r="BF14" s="20"/>
      <c r="BG14" s="20"/>
      <c r="BH14" s="20"/>
      <c r="BI14" s="20"/>
      <c r="BJ14" s="20"/>
      <c r="BK14" s="20"/>
      <c r="BL14" s="20"/>
    </row>
    <row r="15" spans="1:64" ht="21.75" customHeight="1" x14ac:dyDescent="0.2">
      <c r="A15" s="21"/>
      <c r="B15" s="32" t="s">
        <v>57</v>
      </c>
      <c r="C15" s="32"/>
      <c r="D15" s="32"/>
      <c r="E15" s="32"/>
      <c r="F15" s="32"/>
      <c r="G15" s="32"/>
      <c r="H15" s="32"/>
      <c r="I15" s="32"/>
      <c r="J15" s="32"/>
      <c r="K15" s="32"/>
      <c r="L15" s="32"/>
      <c r="M15" s="21"/>
      <c r="N15" s="35" t="s">
        <v>58</v>
      </c>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21"/>
      <c r="AU15" s="32" t="s">
        <v>59</v>
      </c>
      <c r="AV15" s="32"/>
      <c r="AW15" s="32"/>
      <c r="AX15" s="32"/>
      <c r="AY15" s="32"/>
      <c r="AZ15" s="32"/>
      <c r="BA15" s="32"/>
      <c r="BB15" s="32"/>
      <c r="BC15" s="21"/>
      <c r="BD15" s="21"/>
      <c r="BE15" s="21"/>
      <c r="BF15" s="21"/>
      <c r="BG15" s="21"/>
      <c r="BH15" s="21"/>
      <c r="BI15" s="21"/>
      <c r="BJ15" s="21"/>
      <c r="BK15" s="21"/>
      <c r="BL15" s="21"/>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8.5" customHeight="1" x14ac:dyDescent="0.2">
      <c r="A17" s="23" t="s">
        <v>36</v>
      </c>
      <c r="B17" s="120" t="s">
        <v>249</v>
      </c>
      <c r="C17" s="31"/>
      <c r="D17" s="31"/>
      <c r="E17" s="31"/>
      <c r="F17" s="31"/>
      <c r="G17" s="31"/>
      <c r="H17" s="31"/>
      <c r="I17" s="31"/>
      <c r="J17" s="31"/>
      <c r="K17" s="31"/>
      <c r="L17" s="31"/>
      <c r="M17" s="19"/>
      <c r="N17" s="121" t="s">
        <v>248</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20"/>
      <c r="AU17" s="120" t="s">
        <v>242</v>
      </c>
      <c r="AV17" s="31"/>
      <c r="AW17" s="31"/>
      <c r="AX17" s="31"/>
      <c r="AY17" s="31"/>
      <c r="AZ17" s="31"/>
      <c r="BA17" s="31"/>
      <c r="BB17" s="31"/>
      <c r="BC17" s="24"/>
      <c r="BD17" s="24"/>
      <c r="BE17" s="24"/>
      <c r="BF17" s="24"/>
      <c r="BG17" s="24"/>
      <c r="BH17" s="24"/>
      <c r="BI17" s="24"/>
      <c r="BJ17" s="24"/>
      <c r="BK17" s="24"/>
      <c r="BL17" s="25"/>
    </row>
    <row r="18" spans="1:79" ht="23.25" customHeight="1" x14ac:dyDescent="0.2">
      <c r="A18" s="26"/>
      <c r="B18" s="32" t="s">
        <v>57</v>
      </c>
      <c r="C18" s="32"/>
      <c r="D18" s="32"/>
      <c r="E18" s="32"/>
      <c r="F18" s="32"/>
      <c r="G18" s="32"/>
      <c r="H18" s="32"/>
      <c r="I18" s="32"/>
      <c r="J18" s="32"/>
      <c r="K18" s="32"/>
      <c r="L18" s="32"/>
      <c r="M18" s="21"/>
      <c r="N18" s="35" t="s">
        <v>60</v>
      </c>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21"/>
      <c r="AU18" s="32" t="s">
        <v>59</v>
      </c>
      <c r="AV18" s="32"/>
      <c r="AW18" s="32"/>
      <c r="AX18" s="32"/>
      <c r="AY18" s="32"/>
      <c r="AZ18" s="32"/>
      <c r="BA18" s="32"/>
      <c r="BB18" s="32"/>
      <c r="BC18" s="27"/>
      <c r="BD18" s="27"/>
      <c r="BE18" s="27"/>
      <c r="BF18" s="27"/>
      <c r="BG18" s="27"/>
      <c r="BH18" s="27"/>
      <c r="BI18" s="27"/>
      <c r="BJ18" s="27"/>
      <c r="BK18" s="28"/>
      <c r="BL18" s="27"/>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8.5" customHeight="1" x14ac:dyDescent="0.2">
      <c r="A20" s="18" t="s">
        <v>37</v>
      </c>
      <c r="B20" s="120" t="s">
        <v>246</v>
      </c>
      <c r="C20" s="31"/>
      <c r="D20" s="31"/>
      <c r="E20" s="31"/>
      <c r="F20" s="31"/>
      <c r="G20" s="31"/>
      <c r="H20" s="31"/>
      <c r="I20" s="31"/>
      <c r="J20" s="31"/>
      <c r="K20" s="31"/>
      <c r="L20" s="31"/>
      <c r="M20"/>
      <c r="N20" s="120" t="s">
        <v>250</v>
      </c>
      <c r="O20" s="31"/>
      <c r="P20" s="31"/>
      <c r="Q20" s="31"/>
      <c r="R20" s="31"/>
      <c r="S20" s="31"/>
      <c r="T20" s="31"/>
      <c r="U20" s="31"/>
      <c r="V20" s="31"/>
      <c r="W20" s="31"/>
      <c r="X20" s="31"/>
      <c r="Y20" s="31"/>
      <c r="Z20" s="24"/>
      <c r="AA20" s="120" t="s">
        <v>251</v>
      </c>
      <c r="AB20" s="31"/>
      <c r="AC20" s="31"/>
      <c r="AD20" s="31"/>
      <c r="AE20" s="31"/>
      <c r="AF20" s="31"/>
      <c r="AG20" s="31"/>
      <c r="AH20" s="31"/>
      <c r="AI20" s="31"/>
      <c r="AJ20" s="24"/>
      <c r="AK20" s="124" t="s">
        <v>247</v>
      </c>
      <c r="AL20" s="117"/>
      <c r="AM20" s="117"/>
      <c r="AN20" s="117"/>
      <c r="AO20" s="117"/>
      <c r="AP20" s="117"/>
      <c r="AQ20" s="117"/>
      <c r="AR20" s="117"/>
      <c r="AS20" s="117"/>
      <c r="AT20" s="117"/>
      <c r="AU20" s="117"/>
      <c r="AV20" s="117"/>
      <c r="AW20" s="117"/>
      <c r="AX20" s="117"/>
      <c r="AY20" s="117"/>
      <c r="AZ20" s="117"/>
      <c r="BA20" s="117"/>
      <c r="BB20" s="117"/>
      <c r="BC20" s="117"/>
      <c r="BD20" s="24"/>
      <c r="BE20" s="120" t="s">
        <v>243</v>
      </c>
      <c r="BF20" s="31"/>
      <c r="BG20" s="31"/>
      <c r="BH20" s="31"/>
      <c r="BI20" s="31"/>
      <c r="BJ20" s="31"/>
      <c r="BK20" s="31"/>
      <c r="BL20" s="31"/>
    </row>
    <row r="21" spans="1:79" ht="23.25" customHeight="1" x14ac:dyDescent="0.2">
      <c r="A21"/>
      <c r="B21" s="32" t="s">
        <v>57</v>
      </c>
      <c r="C21" s="32"/>
      <c r="D21" s="32"/>
      <c r="E21" s="32"/>
      <c r="F21" s="32"/>
      <c r="G21" s="32"/>
      <c r="H21" s="32"/>
      <c r="I21" s="32"/>
      <c r="J21" s="32"/>
      <c r="K21" s="32"/>
      <c r="L21" s="32"/>
      <c r="M21"/>
      <c r="N21" s="32" t="s">
        <v>61</v>
      </c>
      <c r="O21" s="32"/>
      <c r="P21" s="32"/>
      <c r="Q21" s="32"/>
      <c r="R21" s="32"/>
      <c r="S21" s="32"/>
      <c r="T21" s="32"/>
      <c r="U21" s="32"/>
      <c r="V21" s="32"/>
      <c r="W21" s="32"/>
      <c r="X21" s="32"/>
      <c r="Y21" s="32"/>
      <c r="Z21" s="27"/>
      <c r="AA21" s="33" t="s">
        <v>62</v>
      </c>
      <c r="AB21" s="33"/>
      <c r="AC21" s="33"/>
      <c r="AD21" s="33"/>
      <c r="AE21" s="33"/>
      <c r="AF21" s="33"/>
      <c r="AG21" s="33"/>
      <c r="AH21" s="33"/>
      <c r="AI21" s="33"/>
      <c r="AJ21" s="27"/>
      <c r="AK21" s="34" t="s">
        <v>63</v>
      </c>
      <c r="AL21" s="34"/>
      <c r="AM21" s="34"/>
      <c r="AN21" s="34"/>
      <c r="AO21" s="34"/>
      <c r="AP21" s="34"/>
      <c r="AQ21" s="34"/>
      <c r="AR21" s="34"/>
      <c r="AS21" s="34"/>
      <c r="AT21" s="34"/>
      <c r="AU21" s="34"/>
      <c r="AV21" s="34"/>
      <c r="AW21" s="34"/>
      <c r="AX21" s="34"/>
      <c r="AY21" s="34"/>
      <c r="AZ21" s="34"/>
      <c r="BA21" s="34"/>
      <c r="BB21" s="34"/>
      <c r="BC21" s="34"/>
      <c r="BD21" s="27"/>
      <c r="BE21" s="32" t="s">
        <v>64</v>
      </c>
      <c r="BF21" s="32"/>
      <c r="BG21" s="32"/>
      <c r="BH21" s="32"/>
      <c r="BI21" s="32"/>
      <c r="BJ21" s="32"/>
      <c r="BK21" s="32"/>
      <c r="BL21" s="32"/>
    </row>
    <row r="22" spans="1:79" ht="6.75" customHeight="1" x14ac:dyDescent="0.2"/>
    <row r="23" spans="1:79" ht="15.75" customHeight="1" x14ac:dyDescent="0.2">
      <c r="A23" s="37" t="s">
        <v>43</v>
      </c>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row>
    <row r="24" spans="1:79" ht="27.75" customHeight="1" x14ac:dyDescent="0.2">
      <c r="A24" s="38" t="s">
        <v>3</v>
      </c>
      <c r="B24" s="38"/>
      <c r="C24" s="38"/>
      <c r="D24" s="38"/>
      <c r="E24" s="38"/>
      <c r="F24" s="38"/>
      <c r="G24" s="39" t="s">
        <v>41</v>
      </c>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1"/>
    </row>
    <row r="25" spans="1:79" ht="10.5" hidden="1" customHeight="1" x14ac:dyDescent="0.2">
      <c r="A25" s="71" t="s">
        <v>39</v>
      </c>
      <c r="B25" s="71"/>
      <c r="C25" s="71"/>
      <c r="D25" s="71"/>
      <c r="E25" s="71"/>
      <c r="F25" s="71"/>
      <c r="G25" s="68" t="s">
        <v>16</v>
      </c>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70"/>
      <c r="CA25" s="1" t="s">
        <v>55</v>
      </c>
    </row>
    <row r="26" spans="1:79" ht="12.75" customHeight="1" x14ac:dyDescent="0.2">
      <c r="A26" s="71">
        <v>1</v>
      </c>
      <c r="B26" s="71"/>
      <c r="C26" s="71"/>
      <c r="D26" s="71"/>
      <c r="E26" s="71"/>
      <c r="F26" s="71"/>
      <c r="G26" s="84" t="s">
        <v>66</v>
      </c>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85"/>
      <c r="AR26" s="85"/>
      <c r="AS26" s="85"/>
      <c r="AT26" s="85"/>
      <c r="AU26" s="85"/>
      <c r="AV26" s="85"/>
      <c r="AW26" s="85"/>
      <c r="AX26" s="85"/>
      <c r="AY26" s="85"/>
      <c r="AZ26" s="85"/>
      <c r="BA26" s="85"/>
      <c r="BB26" s="85"/>
      <c r="BC26" s="85"/>
      <c r="BD26" s="85"/>
      <c r="BE26" s="85"/>
      <c r="BF26" s="85"/>
      <c r="BG26" s="85"/>
      <c r="BH26" s="85"/>
      <c r="BI26" s="85"/>
      <c r="BJ26" s="85"/>
      <c r="BK26" s="85"/>
      <c r="BL26" s="86"/>
      <c r="CA26" s="1" t="s">
        <v>53</v>
      </c>
    </row>
    <row r="27" spans="1:79" ht="12.75" customHeight="1" x14ac:dyDescent="0.2">
      <c r="A27" s="71">
        <v>2</v>
      </c>
      <c r="B27" s="71"/>
      <c r="C27" s="71"/>
      <c r="D27" s="71"/>
      <c r="E27" s="71"/>
      <c r="F27" s="71"/>
      <c r="G27" s="84" t="s">
        <v>67</v>
      </c>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6"/>
    </row>
    <row r="28" spans="1:79" ht="25.5" customHeight="1" x14ac:dyDescent="0.2">
      <c r="A28" s="71">
        <v>3</v>
      </c>
      <c r="B28" s="71"/>
      <c r="C28" s="71"/>
      <c r="D28" s="71"/>
      <c r="E28" s="71"/>
      <c r="F28" s="71"/>
      <c r="G28" s="84" t="s">
        <v>68</v>
      </c>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c r="BB28" s="85"/>
      <c r="BC28" s="85"/>
      <c r="BD28" s="85"/>
      <c r="BE28" s="85"/>
      <c r="BF28" s="85"/>
      <c r="BG28" s="85"/>
      <c r="BH28" s="85"/>
      <c r="BI28" s="85"/>
      <c r="BJ28" s="85"/>
      <c r="BK28" s="85"/>
      <c r="BL28" s="86"/>
    </row>
    <row r="29" spans="1:79" ht="12.75" customHeight="1" x14ac:dyDescent="0.2">
      <c r="A29" s="71">
        <v>4</v>
      </c>
      <c r="B29" s="71"/>
      <c r="C29" s="71"/>
      <c r="D29" s="71"/>
      <c r="E29" s="71"/>
      <c r="F29" s="71"/>
      <c r="G29" s="84" t="s">
        <v>69</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2.75" customHeight="1" x14ac:dyDescent="0.2">
      <c r="A30" s="71">
        <v>5</v>
      </c>
      <c r="B30" s="71"/>
      <c r="C30" s="71"/>
      <c r="D30" s="71"/>
      <c r="E30" s="71"/>
      <c r="F30" s="71"/>
      <c r="G30" s="84" t="s">
        <v>70</v>
      </c>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6"/>
    </row>
    <row r="31" spans="1:79" ht="12.75"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row>
    <row r="32" spans="1:79" ht="15.95" customHeight="1" x14ac:dyDescent="0.2">
      <c r="A32" s="37" t="s">
        <v>44</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row>
    <row r="33" spans="1:79" ht="130.5" customHeight="1" x14ac:dyDescent="0.2">
      <c r="A33" s="116" t="s">
        <v>234</v>
      </c>
      <c r="B33" s="117"/>
      <c r="C33" s="117"/>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row>
    <row r="34" spans="1:79" ht="12.75" customHeight="1" x14ac:dyDescent="0.2">
      <c r="A34" s="14"/>
      <c r="B34" s="14"/>
      <c r="C34" s="14"/>
      <c r="D34" s="14"/>
      <c r="E34" s="14"/>
      <c r="F34" s="14"/>
      <c r="G34" s="14"/>
      <c r="H34" s="14"/>
      <c r="I34" s="14"/>
      <c r="J34" s="14"/>
      <c r="K34" s="14"/>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row>
    <row r="35" spans="1:79" ht="15.75" customHeight="1" x14ac:dyDescent="0.2">
      <c r="A35" s="37" t="s">
        <v>45</v>
      </c>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row>
    <row r="36" spans="1:79" ht="27.75" customHeight="1" x14ac:dyDescent="0.2">
      <c r="A36" s="38" t="s">
        <v>3</v>
      </c>
      <c r="B36" s="38"/>
      <c r="C36" s="38"/>
      <c r="D36" s="38"/>
      <c r="E36" s="38"/>
      <c r="F36" s="38"/>
      <c r="G36" s="39" t="s">
        <v>42</v>
      </c>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1"/>
    </row>
    <row r="37" spans="1:79" ht="10.5" hidden="1" customHeight="1" x14ac:dyDescent="0.2">
      <c r="A37" s="71" t="s">
        <v>15</v>
      </c>
      <c r="B37" s="71"/>
      <c r="C37" s="71"/>
      <c r="D37" s="71"/>
      <c r="E37" s="71"/>
      <c r="F37" s="71"/>
      <c r="G37" s="68" t="s">
        <v>16</v>
      </c>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70"/>
      <c r="CA37" s="1" t="s">
        <v>56</v>
      </c>
    </row>
    <row r="38" spans="1:79" ht="25.5" customHeight="1" x14ac:dyDescent="0.2">
      <c r="A38" s="71">
        <v>1</v>
      </c>
      <c r="B38" s="71"/>
      <c r="C38" s="71"/>
      <c r="D38" s="71"/>
      <c r="E38" s="71"/>
      <c r="F38" s="71"/>
      <c r="G38" s="84" t="s">
        <v>71</v>
      </c>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6"/>
      <c r="CA38" s="1" t="s">
        <v>54</v>
      </c>
    </row>
    <row r="39" spans="1:79" ht="12.75" customHeight="1" x14ac:dyDescent="0.2">
      <c r="A39" s="71">
        <v>2</v>
      </c>
      <c r="B39" s="71"/>
      <c r="C39" s="71"/>
      <c r="D39" s="71"/>
      <c r="E39" s="71"/>
      <c r="F39" s="71"/>
      <c r="G39" s="84" t="s">
        <v>72</v>
      </c>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85"/>
      <c r="AZ39" s="85"/>
      <c r="BA39" s="85"/>
      <c r="BB39" s="85"/>
      <c r="BC39" s="85"/>
      <c r="BD39" s="85"/>
      <c r="BE39" s="85"/>
      <c r="BF39" s="85"/>
      <c r="BG39" s="85"/>
      <c r="BH39" s="85"/>
      <c r="BI39" s="85"/>
      <c r="BJ39" s="85"/>
      <c r="BK39" s="85"/>
      <c r="BL39" s="86"/>
    </row>
    <row r="40" spans="1:79" ht="25.5" customHeight="1" x14ac:dyDescent="0.2">
      <c r="A40" s="71">
        <v>3</v>
      </c>
      <c r="B40" s="71"/>
      <c r="C40" s="71"/>
      <c r="D40" s="71"/>
      <c r="E40" s="71"/>
      <c r="F40" s="71"/>
      <c r="G40" s="84" t="s">
        <v>73</v>
      </c>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85"/>
      <c r="BL40" s="86"/>
    </row>
    <row r="41" spans="1:79" ht="25.5" customHeight="1" x14ac:dyDescent="0.2">
      <c r="A41" s="71">
        <v>4</v>
      </c>
      <c r="B41" s="71"/>
      <c r="C41" s="71"/>
      <c r="D41" s="71"/>
      <c r="E41" s="71"/>
      <c r="F41" s="71"/>
      <c r="G41" s="84" t="s">
        <v>74</v>
      </c>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85"/>
      <c r="BL41" s="86"/>
    </row>
    <row r="42" spans="1:79" ht="31.5" customHeight="1" x14ac:dyDescent="0.2">
      <c r="A42" s="71">
        <v>5</v>
      </c>
      <c r="B42" s="71"/>
      <c r="C42" s="71"/>
      <c r="D42" s="71"/>
      <c r="E42" s="71"/>
      <c r="F42" s="71"/>
      <c r="G42" s="84" t="s">
        <v>75</v>
      </c>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6"/>
    </row>
    <row r="43" spans="1:79" ht="33" customHeight="1" x14ac:dyDescent="0.2">
      <c r="A43" s="71">
        <v>6</v>
      </c>
      <c r="B43" s="71"/>
      <c r="C43" s="71"/>
      <c r="D43" s="71"/>
      <c r="E43" s="71"/>
      <c r="F43" s="71"/>
      <c r="G43" s="84" t="s">
        <v>76</v>
      </c>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6"/>
    </row>
    <row r="45" spans="1:79" ht="15.75" customHeight="1" x14ac:dyDescent="0.2">
      <c r="A45" s="37" t="s">
        <v>46</v>
      </c>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row>
    <row r="46" spans="1:79" ht="15" customHeight="1" x14ac:dyDescent="0.2">
      <c r="A46" s="61" t="s">
        <v>244</v>
      </c>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row>
    <row r="47" spans="1:79" ht="48" customHeight="1" x14ac:dyDescent="12.75">
      <c r="A47" s="42" t="s">
        <v>3</v>
      </c>
      <c r="B47" s="42"/>
      <c r="C47" s="42" t="s">
        <v>30</v>
      </c>
      <c r="D47" s="42"/>
      <c r="E47" s="42"/>
      <c r="F47" s="42"/>
      <c r="G47" s="42"/>
      <c r="H47" s="42"/>
      <c r="I47" s="42"/>
      <c r="J47" s="42"/>
      <c r="K47" s="42"/>
      <c r="L47" s="42"/>
      <c r="M47" s="42"/>
      <c r="N47" s="42"/>
      <c r="O47" s="42"/>
      <c r="P47" s="42"/>
      <c r="Q47" s="42"/>
      <c r="R47" s="42"/>
      <c r="S47" s="42"/>
      <c r="T47" s="42"/>
      <c r="U47" s="42"/>
      <c r="V47" s="42"/>
      <c r="W47" s="42"/>
      <c r="X47" s="42"/>
      <c r="Y47" s="42"/>
      <c r="Z47" s="42"/>
      <c r="AA47" s="42" t="s">
        <v>27</v>
      </c>
      <c r="AB47" s="42"/>
      <c r="AC47" s="42"/>
      <c r="AD47" s="42"/>
      <c r="AE47" s="42"/>
      <c r="AF47" s="42"/>
      <c r="AG47" s="42"/>
      <c r="AH47" s="42"/>
      <c r="AI47" s="42"/>
      <c r="AJ47" s="42"/>
      <c r="AK47" s="42"/>
      <c r="AL47" s="42"/>
      <c r="AM47" s="42"/>
      <c r="AN47" s="42"/>
      <c r="AO47" s="42"/>
      <c r="AP47" s="42" t="s">
        <v>49</v>
      </c>
      <c r="AQ47" s="42"/>
      <c r="AR47" s="42"/>
      <c r="AS47" s="42"/>
      <c r="AT47" s="42"/>
      <c r="AU47" s="42"/>
      <c r="AV47" s="42"/>
      <c r="AW47" s="42"/>
      <c r="AX47" s="42"/>
      <c r="AY47" s="42"/>
      <c r="AZ47" s="42"/>
      <c r="BA47" s="42"/>
      <c r="BB47" s="42"/>
      <c r="BC47" s="42"/>
      <c r="BD47" s="42" t="s">
        <v>0</v>
      </c>
      <c r="BE47" s="42"/>
      <c r="BF47" s="42"/>
      <c r="BG47" s="42"/>
      <c r="BH47" s="42"/>
      <c r="BI47" s="42"/>
      <c r="BJ47" s="42"/>
      <c r="BK47" s="42"/>
      <c r="BL47" s="42"/>
      <c r="BM47" s="42"/>
      <c r="BN47" s="42"/>
      <c r="BO47" s="42"/>
      <c r="BP47" s="42"/>
      <c r="BQ47" s="42"/>
    </row>
    <row r="48" spans="1:79" ht="29.1" customHeight="1" x14ac:dyDescent="0.2">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t="s">
        <v>2</v>
      </c>
      <c r="AB48" s="42"/>
      <c r="AC48" s="42"/>
      <c r="AD48" s="42"/>
      <c r="AE48" s="42"/>
      <c r="AF48" s="42" t="s">
        <v>1</v>
      </c>
      <c r="AG48" s="42"/>
      <c r="AH48" s="42"/>
      <c r="AI48" s="42"/>
      <c r="AJ48" s="42"/>
      <c r="AK48" s="42" t="s">
        <v>28</v>
      </c>
      <c r="AL48" s="42"/>
      <c r="AM48" s="42"/>
      <c r="AN48" s="42"/>
      <c r="AO48" s="42"/>
      <c r="AP48" s="42" t="s">
        <v>2</v>
      </c>
      <c r="AQ48" s="42"/>
      <c r="AR48" s="42"/>
      <c r="AS48" s="42"/>
      <c r="AT48" s="42"/>
      <c r="AU48" s="42" t="s">
        <v>1</v>
      </c>
      <c r="AV48" s="42"/>
      <c r="AW48" s="42"/>
      <c r="AX48" s="42"/>
      <c r="AY48" s="42"/>
      <c r="AZ48" s="42" t="s">
        <v>28</v>
      </c>
      <c r="BA48" s="42"/>
      <c r="BB48" s="42"/>
      <c r="BC48" s="42"/>
      <c r="BD48" s="42" t="s">
        <v>2</v>
      </c>
      <c r="BE48" s="42"/>
      <c r="BF48" s="42"/>
      <c r="BG48" s="42"/>
      <c r="BH48" s="42"/>
      <c r="BI48" s="42" t="s">
        <v>1</v>
      </c>
      <c r="BJ48" s="42"/>
      <c r="BK48" s="42"/>
      <c r="BL48" s="42"/>
      <c r="BM48" s="42"/>
      <c r="BN48" s="42" t="s">
        <v>29</v>
      </c>
      <c r="BO48" s="42"/>
      <c r="BP48" s="42"/>
      <c r="BQ48" s="42"/>
    </row>
    <row r="49" spans="1:80" ht="15.95" customHeight="1" x14ac:dyDescent="0.2">
      <c r="A49" s="36">
        <v>1</v>
      </c>
      <c r="B49" s="36"/>
      <c r="C49" s="36">
        <v>2</v>
      </c>
      <c r="D49" s="36"/>
      <c r="E49" s="36"/>
      <c r="F49" s="36"/>
      <c r="G49" s="36"/>
      <c r="H49" s="36"/>
      <c r="I49" s="36"/>
      <c r="J49" s="36"/>
      <c r="K49" s="36"/>
      <c r="L49" s="36"/>
      <c r="M49" s="36"/>
      <c r="N49" s="36"/>
      <c r="O49" s="36"/>
      <c r="P49" s="36"/>
      <c r="Q49" s="36"/>
      <c r="R49" s="36"/>
      <c r="S49" s="36"/>
      <c r="T49" s="36"/>
      <c r="U49" s="36"/>
      <c r="V49" s="36"/>
      <c r="W49" s="36"/>
      <c r="X49" s="36"/>
      <c r="Y49" s="36"/>
      <c r="Z49" s="36"/>
      <c r="AA49" s="43">
        <v>3</v>
      </c>
      <c r="AB49" s="44"/>
      <c r="AC49" s="44"/>
      <c r="AD49" s="44"/>
      <c r="AE49" s="45"/>
      <c r="AF49" s="43">
        <v>4</v>
      </c>
      <c r="AG49" s="44"/>
      <c r="AH49" s="44"/>
      <c r="AI49" s="44"/>
      <c r="AJ49" s="45"/>
      <c r="AK49" s="43">
        <v>5</v>
      </c>
      <c r="AL49" s="44"/>
      <c r="AM49" s="44"/>
      <c r="AN49" s="44"/>
      <c r="AO49" s="45"/>
      <c r="AP49" s="43">
        <v>6</v>
      </c>
      <c r="AQ49" s="44"/>
      <c r="AR49" s="44"/>
      <c r="AS49" s="44"/>
      <c r="AT49" s="45"/>
      <c r="AU49" s="43">
        <v>7</v>
      </c>
      <c r="AV49" s="44"/>
      <c r="AW49" s="44"/>
      <c r="AX49" s="44"/>
      <c r="AY49" s="45"/>
      <c r="AZ49" s="43">
        <v>8</v>
      </c>
      <c r="BA49" s="44"/>
      <c r="BB49" s="44"/>
      <c r="BC49" s="45"/>
      <c r="BD49" s="43">
        <v>9</v>
      </c>
      <c r="BE49" s="44"/>
      <c r="BF49" s="44"/>
      <c r="BG49" s="44"/>
      <c r="BH49" s="45"/>
      <c r="BI49" s="36">
        <v>10</v>
      </c>
      <c r="BJ49" s="36"/>
      <c r="BK49" s="36"/>
      <c r="BL49" s="36"/>
      <c r="BM49" s="36"/>
      <c r="BN49" s="36">
        <v>11</v>
      </c>
      <c r="BO49" s="36"/>
      <c r="BP49" s="36"/>
      <c r="BQ49" s="36"/>
    </row>
    <row r="50" spans="1:80" ht="15.75" hidden="1" customHeight="1" x14ac:dyDescent="0.2">
      <c r="A50" s="71" t="s">
        <v>15</v>
      </c>
      <c r="B50" s="71"/>
      <c r="C50" s="62" t="s">
        <v>16</v>
      </c>
      <c r="D50" s="62"/>
      <c r="E50" s="62"/>
      <c r="F50" s="62"/>
      <c r="G50" s="62"/>
      <c r="H50" s="62"/>
      <c r="I50" s="62"/>
      <c r="J50" s="62"/>
      <c r="K50" s="62"/>
      <c r="L50" s="62"/>
      <c r="M50" s="62"/>
      <c r="N50" s="62"/>
      <c r="O50" s="62"/>
      <c r="P50" s="62"/>
      <c r="Q50" s="62"/>
      <c r="R50" s="62"/>
      <c r="S50" s="62"/>
      <c r="T50" s="62"/>
      <c r="U50" s="62"/>
      <c r="V50" s="62"/>
      <c r="W50" s="62"/>
      <c r="X50" s="62"/>
      <c r="Y50" s="62"/>
      <c r="Z50" s="63"/>
      <c r="AA50" s="48" t="s">
        <v>12</v>
      </c>
      <c r="AB50" s="48"/>
      <c r="AC50" s="48"/>
      <c r="AD50" s="48"/>
      <c r="AE50" s="48"/>
      <c r="AF50" s="48" t="s">
        <v>11</v>
      </c>
      <c r="AG50" s="48"/>
      <c r="AH50" s="48"/>
      <c r="AI50" s="48"/>
      <c r="AJ50" s="48"/>
      <c r="AK50" s="64" t="s">
        <v>18</v>
      </c>
      <c r="AL50" s="64"/>
      <c r="AM50" s="64"/>
      <c r="AN50" s="64"/>
      <c r="AO50" s="64"/>
      <c r="AP50" s="48" t="s">
        <v>13</v>
      </c>
      <c r="AQ50" s="48"/>
      <c r="AR50" s="48"/>
      <c r="AS50" s="48"/>
      <c r="AT50" s="48"/>
      <c r="AU50" s="48" t="s">
        <v>14</v>
      </c>
      <c r="AV50" s="48"/>
      <c r="AW50" s="48"/>
      <c r="AX50" s="48"/>
      <c r="AY50" s="48"/>
      <c r="AZ50" s="64" t="s">
        <v>18</v>
      </c>
      <c r="BA50" s="64"/>
      <c r="BB50" s="64"/>
      <c r="BC50" s="64"/>
      <c r="BD50" s="78" t="s">
        <v>34</v>
      </c>
      <c r="BE50" s="78"/>
      <c r="BF50" s="78"/>
      <c r="BG50" s="78"/>
      <c r="BH50" s="78"/>
      <c r="BI50" s="78" t="s">
        <v>34</v>
      </c>
      <c r="BJ50" s="78"/>
      <c r="BK50" s="78"/>
      <c r="BL50" s="78"/>
      <c r="BM50" s="78"/>
      <c r="BN50" s="58" t="s">
        <v>18</v>
      </c>
      <c r="BO50" s="58"/>
      <c r="BP50" s="58"/>
      <c r="BQ50" s="58"/>
      <c r="CA50" s="1" t="s">
        <v>21</v>
      </c>
    </row>
    <row r="51" spans="1:80" ht="15.75" customHeight="1" x14ac:dyDescent="0.2">
      <c r="A51" s="42">
        <v>1</v>
      </c>
      <c r="B51" s="42"/>
      <c r="C51" s="88" t="s">
        <v>77</v>
      </c>
      <c r="D51" s="89"/>
      <c r="E51" s="89"/>
      <c r="F51" s="89"/>
      <c r="G51" s="89"/>
      <c r="H51" s="89"/>
      <c r="I51" s="89"/>
      <c r="J51" s="89"/>
      <c r="K51" s="89"/>
      <c r="L51" s="89"/>
      <c r="M51" s="89"/>
      <c r="N51" s="89"/>
      <c r="O51" s="89"/>
      <c r="P51" s="89"/>
      <c r="Q51" s="89"/>
      <c r="R51" s="89"/>
      <c r="S51" s="89"/>
      <c r="T51" s="89"/>
      <c r="U51" s="89"/>
      <c r="V51" s="89"/>
      <c r="W51" s="89"/>
      <c r="X51" s="89"/>
      <c r="Y51" s="89"/>
      <c r="Z51" s="90"/>
      <c r="AA51" s="47">
        <v>500000</v>
      </c>
      <c r="AB51" s="47"/>
      <c r="AC51" s="47"/>
      <c r="AD51" s="47"/>
      <c r="AE51" s="47"/>
      <c r="AF51" s="47">
        <v>0</v>
      </c>
      <c r="AG51" s="47"/>
      <c r="AH51" s="47"/>
      <c r="AI51" s="47"/>
      <c r="AJ51" s="47"/>
      <c r="AK51" s="47">
        <f>AA51+AF51</f>
        <v>500000</v>
      </c>
      <c r="AL51" s="47"/>
      <c r="AM51" s="47"/>
      <c r="AN51" s="47"/>
      <c r="AO51" s="47"/>
      <c r="AP51" s="47">
        <v>249965</v>
      </c>
      <c r="AQ51" s="47"/>
      <c r="AR51" s="47"/>
      <c r="AS51" s="47"/>
      <c r="AT51" s="47"/>
      <c r="AU51" s="47">
        <v>0</v>
      </c>
      <c r="AV51" s="47"/>
      <c r="AW51" s="47"/>
      <c r="AX51" s="47"/>
      <c r="AY51" s="47"/>
      <c r="AZ51" s="47">
        <f>AP51+AU51</f>
        <v>249965</v>
      </c>
      <c r="BA51" s="47"/>
      <c r="BB51" s="47"/>
      <c r="BC51" s="47"/>
      <c r="BD51" s="47">
        <f>AP51-AA51</f>
        <v>-250035</v>
      </c>
      <c r="BE51" s="47"/>
      <c r="BF51" s="47"/>
      <c r="BG51" s="47"/>
      <c r="BH51" s="47"/>
      <c r="BI51" s="47">
        <f>AU51-AF51</f>
        <v>0</v>
      </c>
      <c r="BJ51" s="47"/>
      <c r="BK51" s="47"/>
      <c r="BL51" s="47"/>
      <c r="BM51" s="47"/>
      <c r="BN51" s="47">
        <f>BD51+BI51</f>
        <v>-250035</v>
      </c>
      <c r="BO51" s="47"/>
      <c r="BP51" s="47"/>
      <c r="BQ51" s="47"/>
      <c r="CA51" s="1" t="s">
        <v>22</v>
      </c>
    </row>
    <row r="52" spans="1:80" ht="72" customHeight="1" x14ac:dyDescent="0.2">
      <c r="A52" s="42"/>
      <c r="B52" s="42"/>
      <c r="C52" s="88" t="s">
        <v>79</v>
      </c>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96"/>
      <c r="CB52" s="1" t="s">
        <v>78</v>
      </c>
    </row>
    <row r="53" spans="1:80" ht="15.75" customHeight="1" x14ac:dyDescent="0.2">
      <c r="A53" s="42">
        <v>2</v>
      </c>
      <c r="B53" s="42"/>
      <c r="C53" s="88" t="s">
        <v>80</v>
      </c>
      <c r="D53" s="89"/>
      <c r="E53" s="89"/>
      <c r="F53" s="89"/>
      <c r="G53" s="89"/>
      <c r="H53" s="89"/>
      <c r="I53" s="89"/>
      <c r="J53" s="89"/>
      <c r="K53" s="89"/>
      <c r="L53" s="89"/>
      <c r="M53" s="89"/>
      <c r="N53" s="89"/>
      <c r="O53" s="89"/>
      <c r="P53" s="89"/>
      <c r="Q53" s="89"/>
      <c r="R53" s="89"/>
      <c r="S53" s="89"/>
      <c r="T53" s="89"/>
      <c r="U53" s="89"/>
      <c r="V53" s="89"/>
      <c r="W53" s="89"/>
      <c r="X53" s="89"/>
      <c r="Y53" s="89"/>
      <c r="Z53" s="90"/>
      <c r="AA53" s="47">
        <v>500000</v>
      </c>
      <c r="AB53" s="47"/>
      <c r="AC53" s="47"/>
      <c r="AD53" s="47"/>
      <c r="AE53" s="47"/>
      <c r="AF53" s="47">
        <v>0</v>
      </c>
      <c r="AG53" s="47"/>
      <c r="AH53" s="47"/>
      <c r="AI53" s="47"/>
      <c r="AJ53" s="47"/>
      <c r="AK53" s="47">
        <f>AA53+AF53</f>
        <v>500000</v>
      </c>
      <c r="AL53" s="47"/>
      <c r="AM53" s="47"/>
      <c r="AN53" s="47"/>
      <c r="AO53" s="47"/>
      <c r="AP53" s="47">
        <v>100000</v>
      </c>
      <c r="AQ53" s="47"/>
      <c r="AR53" s="47"/>
      <c r="AS53" s="47"/>
      <c r="AT53" s="47"/>
      <c r="AU53" s="47">
        <v>0</v>
      </c>
      <c r="AV53" s="47"/>
      <c r="AW53" s="47"/>
      <c r="AX53" s="47"/>
      <c r="AY53" s="47"/>
      <c r="AZ53" s="47">
        <f>AP53+AU53</f>
        <v>100000</v>
      </c>
      <c r="BA53" s="47"/>
      <c r="BB53" s="47"/>
      <c r="BC53" s="47"/>
      <c r="BD53" s="47">
        <f>AP53-AA53</f>
        <v>-400000</v>
      </c>
      <c r="BE53" s="47"/>
      <c r="BF53" s="47"/>
      <c r="BG53" s="47"/>
      <c r="BH53" s="47"/>
      <c r="BI53" s="47">
        <f>AU53-AF53</f>
        <v>0</v>
      </c>
      <c r="BJ53" s="47"/>
      <c r="BK53" s="47"/>
      <c r="BL53" s="47"/>
      <c r="BM53" s="47"/>
      <c r="BN53" s="47">
        <f>BD53+BI53</f>
        <v>-400000</v>
      </c>
      <c r="BO53" s="47"/>
      <c r="BP53" s="47"/>
      <c r="BQ53" s="47"/>
    </row>
    <row r="54" spans="1:80" ht="75.75" customHeight="1" x14ac:dyDescent="0.2">
      <c r="A54" s="42"/>
      <c r="B54" s="42"/>
      <c r="C54" s="88" t="s">
        <v>82</v>
      </c>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96"/>
      <c r="CB54" s="1" t="s">
        <v>81</v>
      </c>
    </row>
    <row r="55" spans="1:80" ht="31.5" customHeight="1" x14ac:dyDescent="0.2">
      <c r="A55" s="42">
        <v>3</v>
      </c>
      <c r="B55" s="42"/>
      <c r="C55" s="88" t="s">
        <v>83</v>
      </c>
      <c r="D55" s="89"/>
      <c r="E55" s="89"/>
      <c r="F55" s="89"/>
      <c r="G55" s="89"/>
      <c r="H55" s="89"/>
      <c r="I55" s="89"/>
      <c r="J55" s="89"/>
      <c r="K55" s="89"/>
      <c r="L55" s="89"/>
      <c r="M55" s="89"/>
      <c r="N55" s="89"/>
      <c r="O55" s="89"/>
      <c r="P55" s="89"/>
      <c r="Q55" s="89"/>
      <c r="R55" s="89"/>
      <c r="S55" s="89"/>
      <c r="T55" s="89"/>
      <c r="U55" s="89"/>
      <c r="V55" s="89"/>
      <c r="W55" s="89"/>
      <c r="X55" s="89"/>
      <c r="Y55" s="89"/>
      <c r="Z55" s="90"/>
      <c r="AA55" s="47">
        <v>150000</v>
      </c>
      <c r="AB55" s="47"/>
      <c r="AC55" s="47"/>
      <c r="AD55" s="47"/>
      <c r="AE55" s="47"/>
      <c r="AF55" s="47">
        <v>0</v>
      </c>
      <c r="AG55" s="47"/>
      <c r="AH55" s="47"/>
      <c r="AI55" s="47"/>
      <c r="AJ55" s="47"/>
      <c r="AK55" s="47">
        <f>AA55+AF55</f>
        <v>150000</v>
      </c>
      <c r="AL55" s="47"/>
      <c r="AM55" s="47"/>
      <c r="AN55" s="47"/>
      <c r="AO55" s="47"/>
      <c r="AP55" s="47">
        <v>27456</v>
      </c>
      <c r="AQ55" s="47"/>
      <c r="AR55" s="47"/>
      <c r="AS55" s="47"/>
      <c r="AT55" s="47"/>
      <c r="AU55" s="47">
        <v>0</v>
      </c>
      <c r="AV55" s="47"/>
      <c r="AW55" s="47"/>
      <c r="AX55" s="47"/>
      <c r="AY55" s="47"/>
      <c r="AZ55" s="47">
        <f>AP55+AU55</f>
        <v>27456</v>
      </c>
      <c r="BA55" s="47"/>
      <c r="BB55" s="47"/>
      <c r="BC55" s="47"/>
      <c r="BD55" s="47">
        <f>AP55-AA55</f>
        <v>-122544</v>
      </c>
      <c r="BE55" s="47"/>
      <c r="BF55" s="47"/>
      <c r="BG55" s="47"/>
      <c r="BH55" s="47"/>
      <c r="BI55" s="47">
        <f>AU55-AF55</f>
        <v>0</v>
      </c>
      <c r="BJ55" s="47"/>
      <c r="BK55" s="47"/>
      <c r="BL55" s="47"/>
      <c r="BM55" s="47"/>
      <c r="BN55" s="47">
        <f>BD55+BI55</f>
        <v>-122544</v>
      </c>
      <c r="BO55" s="47"/>
      <c r="BP55" s="47"/>
      <c r="BQ55" s="47"/>
    </row>
    <row r="56" spans="1:80" ht="86.25" customHeight="1" x14ac:dyDescent="0.2">
      <c r="A56" s="42"/>
      <c r="B56" s="42"/>
      <c r="C56" s="88" t="s">
        <v>85</v>
      </c>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96"/>
      <c r="CB56" s="1" t="s">
        <v>84</v>
      </c>
    </row>
    <row r="57" spans="1:80" ht="15.75" customHeight="1" x14ac:dyDescent="0.2">
      <c r="A57" s="42">
        <v>4</v>
      </c>
      <c r="B57" s="42"/>
      <c r="C57" s="88" t="s">
        <v>86</v>
      </c>
      <c r="D57" s="89"/>
      <c r="E57" s="89"/>
      <c r="F57" s="89"/>
      <c r="G57" s="89"/>
      <c r="H57" s="89"/>
      <c r="I57" s="89"/>
      <c r="J57" s="89"/>
      <c r="K57" s="89"/>
      <c r="L57" s="89"/>
      <c r="M57" s="89"/>
      <c r="N57" s="89"/>
      <c r="O57" s="89"/>
      <c r="P57" s="89"/>
      <c r="Q57" s="89"/>
      <c r="R57" s="89"/>
      <c r="S57" s="89"/>
      <c r="T57" s="89"/>
      <c r="U57" s="89"/>
      <c r="V57" s="89"/>
      <c r="W57" s="89"/>
      <c r="X57" s="89"/>
      <c r="Y57" s="89"/>
      <c r="Z57" s="90"/>
      <c r="AA57" s="47">
        <v>120000</v>
      </c>
      <c r="AB57" s="47"/>
      <c r="AC57" s="47"/>
      <c r="AD57" s="47"/>
      <c r="AE57" s="47"/>
      <c r="AF57" s="47">
        <v>0</v>
      </c>
      <c r="AG57" s="47"/>
      <c r="AH57" s="47"/>
      <c r="AI57" s="47"/>
      <c r="AJ57" s="47"/>
      <c r="AK57" s="47">
        <f>AA57+AF57</f>
        <v>120000</v>
      </c>
      <c r="AL57" s="47"/>
      <c r="AM57" s="47"/>
      <c r="AN57" s="47"/>
      <c r="AO57" s="47"/>
      <c r="AP57" s="47">
        <v>95085.93</v>
      </c>
      <c r="AQ57" s="47"/>
      <c r="AR57" s="47"/>
      <c r="AS57" s="47"/>
      <c r="AT57" s="47"/>
      <c r="AU57" s="47">
        <v>0</v>
      </c>
      <c r="AV57" s="47"/>
      <c r="AW57" s="47"/>
      <c r="AX57" s="47"/>
      <c r="AY57" s="47"/>
      <c r="AZ57" s="47">
        <f>AP57+AU57</f>
        <v>95085.93</v>
      </c>
      <c r="BA57" s="47"/>
      <c r="BB57" s="47"/>
      <c r="BC57" s="47"/>
      <c r="BD57" s="47">
        <f>AP57-AA57</f>
        <v>-24914.070000000007</v>
      </c>
      <c r="BE57" s="47"/>
      <c r="BF57" s="47"/>
      <c r="BG57" s="47"/>
      <c r="BH57" s="47"/>
      <c r="BI57" s="47">
        <f>AU57-AF57</f>
        <v>0</v>
      </c>
      <c r="BJ57" s="47"/>
      <c r="BK57" s="47"/>
      <c r="BL57" s="47"/>
      <c r="BM57" s="47"/>
      <c r="BN57" s="47">
        <f>BD57+BI57</f>
        <v>-24914.070000000007</v>
      </c>
      <c r="BO57" s="47"/>
      <c r="BP57" s="47"/>
      <c r="BQ57" s="47"/>
    </row>
    <row r="58" spans="1:80" ht="46.5" customHeight="1" x14ac:dyDescent="0.2">
      <c r="A58" s="42"/>
      <c r="B58" s="42"/>
      <c r="C58" s="88" t="s">
        <v>88</v>
      </c>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96"/>
      <c r="CB58" s="1" t="s">
        <v>87</v>
      </c>
    </row>
    <row r="59" spans="1:80" ht="15.75" customHeight="1" x14ac:dyDescent="0.2">
      <c r="A59" s="42">
        <v>5</v>
      </c>
      <c r="B59" s="42"/>
      <c r="C59" s="88" t="s">
        <v>89</v>
      </c>
      <c r="D59" s="89"/>
      <c r="E59" s="89"/>
      <c r="F59" s="89"/>
      <c r="G59" s="89"/>
      <c r="H59" s="89"/>
      <c r="I59" s="89"/>
      <c r="J59" s="89"/>
      <c r="K59" s="89"/>
      <c r="L59" s="89"/>
      <c r="M59" s="89"/>
      <c r="N59" s="89"/>
      <c r="O59" s="89"/>
      <c r="P59" s="89"/>
      <c r="Q59" s="89"/>
      <c r="R59" s="89"/>
      <c r="S59" s="89"/>
      <c r="T59" s="89"/>
      <c r="U59" s="89"/>
      <c r="V59" s="89"/>
      <c r="W59" s="89"/>
      <c r="X59" s="89"/>
      <c r="Y59" s="89"/>
      <c r="Z59" s="90"/>
      <c r="AA59" s="47">
        <v>6000</v>
      </c>
      <c r="AB59" s="47"/>
      <c r="AC59" s="47"/>
      <c r="AD59" s="47"/>
      <c r="AE59" s="47"/>
      <c r="AF59" s="47">
        <v>0</v>
      </c>
      <c r="AG59" s="47"/>
      <c r="AH59" s="47"/>
      <c r="AI59" s="47"/>
      <c r="AJ59" s="47"/>
      <c r="AK59" s="47">
        <f>AA59+AF59</f>
        <v>6000</v>
      </c>
      <c r="AL59" s="47"/>
      <c r="AM59" s="47"/>
      <c r="AN59" s="47"/>
      <c r="AO59" s="47"/>
      <c r="AP59" s="47">
        <v>2677.92</v>
      </c>
      <c r="AQ59" s="47"/>
      <c r="AR59" s="47"/>
      <c r="AS59" s="47"/>
      <c r="AT59" s="47"/>
      <c r="AU59" s="47">
        <v>0</v>
      </c>
      <c r="AV59" s="47"/>
      <c r="AW59" s="47"/>
      <c r="AX59" s="47"/>
      <c r="AY59" s="47"/>
      <c r="AZ59" s="47">
        <f>AP59+AU59</f>
        <v>2677.92</v>
      </c>
      <c r="BA59" s="47"/>
      <c r="BB59" s="47"/>
      <c r="BC59" s="47"/>
      <c r="BD59" s="47">
        <f>AP59-AA59</f>
        <v>-3322.08</v>
      </c>
      <c r="BE59" s="47"/>
      <c r="BF59" s="47"/>
      <c r="BG59" s="47"/>
      <c r="BH59" s="47"/>
      <c r="BI59" s="47">
        <f>AU59-AF59</f>
        <v>0</v>
      </c>
      <c r="BJ59" s="47"/>
      <c r="BK59" s="47"/>
      <c r="BL59" s="47"/>
      <c r="BM59" s="47"/>
      <c r="BN59" s="47">
        <f>BD59+BI59</f>
        <v>-3322.08</v>
      </c>
      <c r="BO59" s="47"/>
      <c r="BP59" s="47"/>
      <c r="BQ59" s="47"/>
    </row>
    <row r="60" spans="1:80" ht="39" customHeight="1" x14ac:dyDescent="0.2">
      <c r="A60" s="42"/>
      <c r="B60" s="42"/>
      <c r="C60" s="88" t="s">
        <v>91</v>
      </c>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96"/>
      <c r="CB60" s="1" t="s">
        <v>90</v>
      </c>
    </row>
    <row r="61" spans="1:80" ht="74.25" customHeight="1" x14ac:dyDescent="0.2">
      <c r="A61" s="42">
        <v>6</v>
      </c>
      <c r="B61" s="42"/>
      <c r="C61" s="88" t="s">
        <v>92</v>
      </c>
      <c r="D61" s="89"/>
      <c r="E61" s="89"/>
      <c r="F61" s="89"/>
      <c r="G61" s="89"/>
      <c r="H61" s="89"/>
      <c r="I61" s="89"/>
      <c r="J61" s="89"/>
      <c r="K61" s="89"/>
      <c r="L61" s="89"/>
      <c r="M61" s="89"/>
      <c r="N61" s="89"/>
      <c r="O61" s="89"/>
      <c r="P61" s="89"/>
      <c r="Q61" s="89"/>
      <c r="R61" s="89"/>
      <c r="S61" s="89"/>
      <c r="T61" s="89"/>
      <c r="U61" s="89"/>
      <c r="V61" s="89"/>
      <c r="W61" s="89"/>
      <c r="X61" s="89"/>
      <c r="Y61" s="89"/>
      <c r="Z61" s="90"/>
      <c r="AA61" s="47">
        <v>103000</v>
      </c>
      <c r="AB61" s="47"/>
      <c r="AC61" s="47"/>
      <c r="AD61" s="47"/>
      <c r="AE61" s="47"/>
      <c r="AF61" s="47">
        <v>0</v>
      </c>
      <c r="AG61" s="47"/>
      <c r="AH61" s="47"/>
      <c r="AI61" s="47"/>
      <c r="AJ61" s="47"/>
      <c r="AK61" s="47">
        <f>AA61+AF61</f>
        <v>103000</v>
      </c>
      <c r="AL61" s="47"/>
      <c r="AM61" s="47"/>
      <c r="AN61" s="47"/>
      <c r="AO61" s="47"/>
      <c r="AP61" s="47">
        <v>2979</v>
      </c>
      <c r="AQ61" s="47"/>
      <c r="AR61" s="47"/>
      <c r="AS61" s="47"/>
      <c r="AT61" s="47"/>
      <c r="AU61" s="47">
        <v>0</v>
      </c>
      <c r="AV61" s="47"/>
      <c r="AW61" s="47"/>
      <c r="AX61" s="47"/>
      <c r="AY61" s="47"/>
      <c r="AZ61" s="47">
        <f>AP61+AU61</f>
        <v>2979</v>
      </c>
      <c r="BA61" s="47"/>
      <c r="BB61" s="47"/>
      <c r="BC61" s="47"/>
      <c r="BD61" s="47">
        <f>AP61-AA61</f>
        <v>-100021</v>
      </c>
      <c r="BE61" s="47"/>
      <c r="BF61" s="47"/>
      <c r="BG61" s="47"/>
      <c r="BH61" s="47"/>
      <c r="BI61" s="47">
        <f>AU61-AF61</f>
        <v>0</v>
      </c>
      <c r="BJ61" s="47"/>
      <c r="BK61" s="47"/>
      <c r="BL61" s="47"/>
      <c r="BM61" s="47"/>
      <c r="BN61" s="47">
        <f>BD61+BI61</f>
        <v>-100021</v>
      </c>
      <c r="BO61" s="47"/>
      <c r="BP61" s="47"/>
      <c r="BQ61" s="47"/>
    </row>
    <row r="62" spans="1:80" ht="84.75" customHeight="1" x14ac:dyDescent="0.2">
      <c r="A62" s="42"/>
      <c r="B62" s="42"/>
      <c r="C62" s="88" t="s">
        <v>94</v>
      </c>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96"/>
      <c r="CB62" s="1" t="s">
        <v>93</v>
      </c>
    </row>
    <row r="63" spans="1:80" s="95" customFormat="1" ht="15.75" x14ac:dyDescent="0.2">
      <c r="A63" s="91"/>
      <c r="B63" s="91"/>
      <c r="C63" s="92" t="s">
        <v>95</v>
      </c>
      <c r="D63" s="93"/>
      <c r="E63" s="93"/>
      <c r="F63" s="93"/>
      <c r="G63" s="93"/>
      <c r="H63" s="93"/>
      <c r="I63" s="93"/>
      <c r="J63" s="93"/>
      <c r="K63" s="93"/>
      <c r="L63" s="93"/>
      <c r="M63" s="93"/>
      <c r="N63" s="93"/>
      <c r="O63" s="93"/>
      <c r="P63" s="93"/>
      <c r="Q63" s="93"/>
      <c r="R63" s="93"/>
      <c r="S63" s="93"/>
      <c r="T63" s="93"/>
      <c r="U63" s="93"/>
      <c r="V63" s="93"/>
      <c r="W63" s="93"/>
      <c r="X63" s="93"/>
      <c r="Y63" s="93"/>
      <c r="Z63" s="94"/>
      <c r="AA63" s="59">
        <v>1379000</v>
      </c>
      <c r="AB63" s="59"/>
      <c r="AC63" s="59"/>
      <c r="AD63" s="59"/>
      <c r="AE63" s="59"/>
      <c r="AF63" s="59">
        <v>0</v>
      </c>
      <c r="AG63" s="59"/>
      <c r="AH63" s="59"/>
      <c r="AI63" s="59"/>
      <c r="AJ63" s="59"/>
      <c r="AK63" s="59">
        <f>AA63+AF63</f>
        <v>1379000</v>
      </c>
      <c r="AL63" s="59"/>
      <c r="AM63" s="59"/>
      <c r="AN63" s="59"/>
      <c r="AO63" s="59"/>
      <c r="AP63" s="59">
        <v>478163.85</v>
      </c>
      <c r="AQ63" s="59"/>
      <c r="AR63" s="59"/>
      <c r="AS63" s="59"/>
      <c r="AT63" s="59"/>
      <c r="AU63" s="59">
        <v>0</v>
      </c>
      <c r="AV63" s="59"/>
      <c r="AW63" s="59"/>
      <c r="AX63" s="59"/>
      <c r="AY63" s="59"/>
      <c r="AZ63" s="59">
        <f>AP63+AU63</f>
        <v>478163.85</v>
      </c>
      <c r="BA63" s="59"/>
      <c r="BB63" s="59"/>
      <c r="BC63" s="59"/>
      <c r="BD63" s="59">
        <f>AP63-AA63</f>
        <v>-900836.15</v>
      </c>
      <c r="BE63" s="59"/>
      <c r="BF63" s="59"/>
      <c r="BG63" s="59"/>
      <c r="BH63" s="59"/>
      <c r="BI63" s="59">
        <f>AU63-AF63</f>
        <v>0</v>
      </c>
      <c r="BJ63" s="59"/>
      <c r="BK63" s="59"/>
      <c r="BL63" s="59"/>
      <c r="BM63" s="59"/>
      <c r="BN63" s="59">
        <f>BD63+BI63</f>
        <v>-900836.15</v>
      </c>
      <c r="BO63" s="59"/>
      <c r="BP63" s="59"/>
      <c r="BQ63" s="59"/>
    </row>
    <row r="65" spans="1:80" ht="15.75" customHeight="1" x14ac:dyDescent="0.2">
      <c r="A65" s="37" t="s">
        <v>47</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row>
    <row r="66" spans="1:80" ht="15" customHeight="1" x14ac:dyDescent="0.2">
      <c r="A66" s="61" t="s">
        <v>244</v>
      </c>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row>
    <row r="67" spans="1:80" ht="28.5" customHeight="1" x14ac:dyDescent="0.2">
      <c r="A67" s="42" t="s">
        <v>31</v>
      </c>
      <c r="B67" s="42"/>
      <c r="C67" s="42"/>
      <c r="D67" s="42"/>
      <c r="E67" s="42"/>
      <c r="F67" s="42"/>
      <c r="G67" s="42"/>
      <c r="H67" s="42"/>
      <c r="I67" s="42"/>
      <c r="J67" s="42"/>
      <c r="K67" s="42"/>
      <c r="L67" s="42"/>
      <c r="M67" s="42"/>
      <c r="N67" s="42"/>
      <c r="O67" s="42"/>
      <c r="P67" s="42"/>
      <c r="Q67" s="42" t="s">
        <v>27</v>
      </c>
      <c r="R67" s="42"/>
      <c r="S67" s="42"/>
      <c r="T67" s="42"/>
      <c r="U67" s="42"/>
      <c r="V67" s="42"/>
      <c r="W67" s="42"/>
      <c r="X67" s="42"/>
      <c r="Y67" s="42"/>
      <c r="Z67" s="42"/>
      <c r="AA67" s="42"/>
      <c r="AB67" s="42"/>
      <c r="AC67" s="42"/>
      <c r="AD67" s="42"/>
      <c r="AE67" s="42"/>
      <c r="AF67" s="42"/>
      <c r="AG67" s="42" t="s">
        <v>49</v>
      </c>
      <c r="AH67" s="42"/>
      <c r="AI67" s="42"/>
      <c r="AJ67" s="42"/>
      <c r="AK67" s="42"/>
      <c r="AL67" s="42"/>
      <c r="AM67" s="42"/>
      <c r="AN67" s="42"/>
      <c r="AO67" s="42"/>
      <c r="AP67" s="42"/>
      <c r="AQ67" s="42"/>
      <c r="AR67" s="42"/>
      <c r="AS67" s="42"/>
      <c r="AT67" s="42"/>
      <c r="AU67" s="42"/>
      <c r="AV67" s="42"/>
      <c r="AW67" s="42" t="s">
        <v>0</v>
      </c>
      <c r="AX67" s="42"/>
      <c r="AY67" s="42"/>
      <c r="AZ67" s="42"/>
      <c r="BA67" s="42"/>
      <c r="BB67" s="42"/>
      <c r="BC67" s="42"/>
      <c r="BD67" s="42"/>
      <c r="BE67" s="42"/>
      <c r="BF67" s="42"/>
      <c r="BG67" s="42"/>
      <c r="BH67" s="42"/>
      <c r="BI67" s="42"/>
      <c r="BJ67" s="42"/>
      <c r="BK67" s="42"/>
      <c r="BL67" s="42"/>
      <c r="BM67" s="2"/>
      <c r="BN67" s="2"/>
      <c r="BO67" s="2"/>
      <c r="BP67" s="2"/>
      <c r="BQ67" s="2"/>
    </row>
    <row r="68" spans="1:80" ht="29.1" customHeight="1" x14ac:dyDescent="0.2">
      <c r="A68" s="42"/>
      <c r="B68" s="42"/>
      <c r="C68" s="42"/>
      <c r="D68" s="42"/>
      <c r="E68" s="42"/>
      <c r="F68" s="42"/>
      <c r="G68" s="42"/>
      <c r="H68" s="42"/>
      <c r="I68" s="42"/>
      <c r="J68" s="42"/>
      <c r="K68" s="42"/>
      <c r="L68" s="42"/>
      <c r="M68" s="42"/>
      <c r="N68" s="42"/>
      <c r="O68" s="42"/>
      <c r="P68" s="42"/>
      <c r="Q68" s="42" t="s">
        <v>2</v>
      </c>
      <c r="R68" s="42"/>
      <c r="S68" s="42"/>
      <c r="T68" s="42"/>
      <c r="U68" s="42"/>
      <c r="V68" s="42" t="s">
        <v>1</v>
      </c>
      <c r="W68" s="42"/>
      <c r="X68" s="42"/>
      <c r="Y68" s="42"/>
      <c r="Z68" s="42"/>
      <c r="AA68" s="42" t="s">
        <v>28</v>
      </c>
      <c r="AB68" s="42"/>
      <c r="AC68" s="42"/>
      <c r="AD68" s="42"/>
      <c r="AE68" s="42"/>
      <c r="AF68" s="42"/>
      <c r="AG68" s="42" t="s">
        <v>2</v>
      </c>
      <c r="AH68" s="42"/>
      <c r="AI68" s="42"/>
      <c r="AJ68" s="42"/>
      <c r="AK68" s="42"/>
      <c r="AL68" s="42" t="s">
        <v>1</v>
      </c>
      <c r="AM68" s="42"/>
      <c r="AN68" s="42"/>
      <c r="AO68" s="42"/>
      <c r="AP68" s="42"/>
      <c r="AQ68" s="42" t="s">
        <v>28</v>
      </c>
      <c r="AR68" s="42"/>
      <c r="AS68" s="42"/>
      <c r="AT68" s="42"/>
      <c r="AU68" s="42"/>
      <c r="AV68" s="42"/>
      <c r="AW68" s="49" t="s">
        <v>2</v>
      </c>
      <c r="AX68" s="50"/>
      <c r="AY68" s="50"/>
      <c r="AZ68" s="50"/>
      <c r="BA68" s="51"/>
      <c r="BB68" s="49" t="s">
        <v>1</v>
      </c>
      <c r="BC68" s="50"/>
      <c r="BD68" s="50"/>
      <c r="BE68" s="50"/>
      <c r="BF68" s="51"/>
      <c r="BG68" s="42" t="s">
        <v>28</v>
      </c>
      <c r="BH68" s="42"/>
      <c r="BI68" s="42"/>
      <c r="BJ68" s="42"/>
      <c r="BK68" s="42"/>
      <c r="BL68" s="42"/>
      <c r="BM68" s="2"/>
      <c r="BN68" s="2"/>
      <c r="BO68" s="2"/>
      <c r="BP68" s="2"/>
      <c r="BQ68" s="2"/>
    </row>
    <row r="69" spans="1:80" ht="15.95" customHeight="1" x14ac:dyDescent="0.25">
      <c r="A69" s="42">
        <v>1</v>
      </c>
      <c r="B69" s="42"/>
      <c r="C69" s="42"/>
      <c r="D69" s="42"/>
      <c r="E69" s="42"/>
      <c r="F69" s="42"/>
      <c r="G69" s="42"/>
      <c r="H69" s="42"/>
      <c r="I69" s="42"/>
      <c r="J69" s="42"/>
      <c r="K69" s="42"/>
      <c r="L69" s="42"/>
      <c r="M69" s="42"/>
      <c r="N69" s="42"/>
      <c r="O69" s="42"/>
      <c r="P69" s="42"/>
      <c r="Q69" s="42">
        <v>2</v>
      </c>
      <c r="R69" s="42"/>
      <c r="S69" s="42"/>
      <c r="T69" s="42"/>
      <c r="U69" s="42"/>
      <c r="V69" s="42">
        <v>3</v>
      </c>
      <c r="W69" s="42"/>
      <c r="X69" s="42"/>
      <c r="Y69" s="42"/>
      <c r="Z69" s="42"/>
      <c r="AA69" s="42">
        <v>4</v>
      </c>
      <c r="AB69" s="42"/>
      <c r="AC69" s="42"/>
      <c r="AD69" s="42"/>
      <c r="AE69" s="42"/>
      <c r="AF69" s="42"/>
      <c r="AG69" s="42">
        <v>5</v>
      </c>
      <c r="AH69" s="42"/>
      <c r="AI69" s="42"/>
      <c r="AJ69" s="42"/>
      <c r="AK69" s="42"/>
      <c r="AL69" s="42">
        <v>6</v>
      </c>
      <c r="AM69" s="42"/>
      <c r="AN69" s="42"/>
      <c r="AO69" s="42"/>
      <c r="AP69" s="42"/>
      <c r="AQ69" s="42">
        <v>7</v>
      </c>
      <c r="AR69" s="42"/>
      <c r="AS69" s="42"/>
      <c r="AT69" s="42"/>
      <c r="AU69" s="42"/>
      <c r="AV69" s="42"/>
      <c r="AW69" s="42">
        <v>8</v>
      </c>
      <c r="AX69" s="42"/>
      <c r="AY69" s="42"/>
      <c r="AZ69" s="42"/>
      <c r="BA69" s="42"/>
      <c r="BB69" s="60">
        <v>9</v>
      </c>
      <c r="BC69" s="60"/>
      <c r="BD69" s="60"/>
      <c r="BE69" s="60"/>
      <c r="BF69" s="60"/>
      <c r="BG69" s="60">
        <v>10</v>
      </c>
      <c r="BH69" s="60"/>
      <c r="BI69" s="60"/>
      <c r="BJ69" s="60"/>
      <c r="BK69" s="60"/>
      <c r="BL69" s="60"/>
      <c r="BM69" s="6"/>
      <c r="BN69" s="6"/>
      <c r="BO69" s="6"/>
      <c r="BP69" s="6"/>
      <c r="BQ69" s="6"/>
    </row>
    <row r="70" spans="1:80" ht="18" hidden="1" customHeight="1" x14ac:dyDescent="12.75">
      <c r="A70" s="72" t="s">
        <v>16</v>
      </c>
      <c r="B70" s="72"/>
      <c r="C70" s="72"/>
      <c r="D70" s="72"/>
      <c r="E70" s="72"/>
      <c r="F70" s="72"/>
      <c r="G70" s="72"/>
      <c r="H70" s="72"/>
      <c r="I70" s="72"/>
      <c r="J70" s="72"/>
      <c r="K70" s="72"/>
      <c r="L70" s="72"/>
      <c r="M70" s="72"/>
      <c r="N70" s="72"/>
      <c r="O70" s="72"/>
      <c r="P70" s="72"/>
      <c r="Q70" s="48" t="s">
        <v>12</v>
      </c>
      <c r="R70" s="48"/>
      <c r="S70" s="48"/>
      <c r="T70" s="48"/>
      <c r="U70" s="48"/>
      <c r="V70" s="48" t="s">
        <v>11</v>
      </c>
      <c r="W70" s="48"/>
      <c r="X70" s="48"/>
      <c r="Y70" s="48"/>
      <c r="Z70" s="48"/>
      <c r="AA70" s="64" t="s">
        <v>18</v>
      </c>
      <c r="AB70" s="58"/>
      <c r="AC70" s="58"/>
      <c r="AD70" s="58"/>
      <c r="AE70" s="58"/>
      <c r="AF70" s="58"/>
      <c r="AG70" s="48" t="s">
        <v>13</v>
      </c>
      <c r="AH70" s="48"/>
      <c r="AI70" s="48"/>
      <c r="AJ70" s="48"/>
      <c r="AK70" s="48"/>
      <c r="AL70" s="48" t="s">
        <v>14</v>
      </c>
      <c r="AM70" s="48"/>
      <c r="AN70" s="48"/>
      <c r="AO70" s="48"/>
      <c r="AP70" s="48"/>
      <c r="AQ70" s="64" t="s">
        <v>18</v>
      </c>
      <c r="AR70" s="58"/>
      <c r="AS70" s="58"/>
      <c r="AT70" s="58"/>
      <c r="AU70" s="58"/>
      <c r="AV70" s="58"/>
      <c r="AW70" s="52" t="s">
        <v>19</v>
      </c>
      <c r="AX70" s="53"/>
      <c r="AY70" s="53"/>
      <c r="AZ70" s="53"/>
      <c r="BA70" s="54"/>
      <c r="BB70" s="52" t="s">
        <v>19</v>
      </c>
      <c r="BC70" s="53"/>
      <c r="BD70" s="53"/>
      <c r="BE70" s="53"/>
      <c r="BF70" s="54"/>
      <c r="BG70" s="58" t="s">
        <v>18</v>
      </c>
      <c r="BH70" s="58"/>
      <c r="BI70" s="58"/>
      <c r="BJ70" s="58"/>
      <c r="BK70" s="58"/>
      <c r="BL70" s="58"/>
      <c r="BM70" s="7"/>
      <c r="BN70" s="7"/>
      <c r="BO70" s="7"/>
      <c r="BP70" s="7"/>
      <c r="BQ70" s="7"/>
      <c r="CA70" s="1" t="s">
        <v>23</v>
      </c>
    </row>
    <row r="71" spans="1:80" ht="31.5" customHeight="1" x14ac:dyDescent="0.2">
      <c r="A71" s="97" t="s">
        <v>96</v>
      </c>
      <c r="B71" s="89"/>
      <c r="C71" s="89"/>
      <c r="D71" s="89"/>
      <c r="E71" s="89"/>
      <c r="F71" s="89"/>
      <c r="G71" s="89"/>
      <c r="H71" s="89"/>
      <c r="I71" s="89"/>
      <c r="J71" s="89"/>
      <c r="K71" s="89"/>
      <c r="L71" s="89"/>
      <c r="M71" s="89"/>
      <c r="N71" s="89"/>
      <c r="O71" s="89"/>
      <c r="P71" s="90"/>
      <c r="Q71" s="65">
        <v>1276000</v>
      </c>
      <c r="R71" s="65"/>
      <c r="S71" s="65"/>
      <c r="T71" s="65"/>
      <c r="U71" s="65"/>
      <c r="V71" s="65">
        <v>0</v>
      </c>
      <c r="W71" s="65"/>
      <c r="X71" s="65"/>
      <c r="Y71" s="65"/>
      <c r="Z71" s="65"/>
      <c r="AA71" s="65">
        <f>Q71+V71</f>
        <v>1276000</v>
      </c>
      <c r="AB71" s="65"/>
      <c r="AC71" s="65"/>
      <c r="AD71" s="65"/>
      <c r="AE71" s="65"/>
      <c r="AF71" s="65"/>
      <c r="AG71" s="65">
        <v>475184.35</v>
      </c>
      <c r="AH71" s="65"/>
      <c r="AI71" s="65"/>
      <c r="AJ71" s="65"/>
      <c r="AK71" s="65"/>
      <c r="AL71" s="65">
        <v>0</v>
      </c>
      <c r="AM71" s="65"/>
      <c r="AN71" s="65"/>
      <c r="AO71" s="65"/>
      <c r="AP71" s="65"/>
      <c r="AQ71" s="65">
        <f>AG71+AL71</f>
        <v>475184.35</v>
      </c>
      <c r="AR71" s="65"/>
      <c r="AS71" s="65"/>
      <c r="AT71" s="65"/>
      <c r="AU71" s="65"/>
      <c r="AV71" s="65"/>
      <c r="AW71" s="65">
        <f>AG71-Q71</f>
        <v>-800815.65</v>
      </c>
      <c r="AX71" s="65"/>
      <c r="AY71" s="65"/>
      <c r="AZ71" s="65"/>
      <c r="BA71" s="65"/>
      <c r="BB71" s="73">
        <f>AL71-V71</f>
        <v>0</v>
      </c>
      <c r="BC71" s="73"/>
      <c r="BD71" s="73"/>
      <c r="BE71" s="73"/>
      <c r="BF71" s="73"/>
      <c r="BG71" s="73">
        <f>AW71+BB71</f>
        <v>-800815.65</v>
      </c>
      <c r="BH71" s="73"/>
      <c r="BI71" s="73"/>
      <c r="BJ71" s="73"/>
      <c r="BK71" s="73"/>
      <c r="BL71" s="73"/>
      <c r="BM71" s="8"/>
      <c r="BN71" s="8"/>
      <c r="BO71" s="8"/>
      <c r="BP71" s="8"/>
      <c r="BQ71" s="8"/>
      <c r="CA71" s="1" t="s">
        <v>24</v>
      </c>
    </row>
    <row r="72" spans="1:80" ht="107.25" customHeight="1" x14ac:dyDescent="0.2">
      <c r="A72" s="97" t="s">
        <v>98</v>
      </c>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c r="BH72" s="101"/>
      <c r="BI72" s="101"/>
      <c r="BJ72" s="101"/>
      <c r="BK72" s="101"/>
      <c r="BL72" s="102"/>
      <c r="BM72" s="8"/>
      <c r="BN72" s="8"/>
      <c r="BO72" s="8"/>
      <c r="BP72" s="8"/>
      <c r="BQ72" s="8"/>
      <c r="CB72" s="1" t="s">
        <v>97</v>
      </c>
    </row>
    <row r="73" spans="1:80" ht="90" customHeight="1" x14ac:dyDescent="0.2">
      <c r="A73" s="97" t="s">
        <v>99</v>
      </c>
      <c r="B73" s="89"/>
      <c r="C73" s="89"/>
      <c r="D73" s="89"/>
      <c r="E73" s="89"/>
      <c r="F73" s="89"/>
      <c r="G73" s="89"/>
      <c r="H73" s="89"/>
      <c r="I73" s="89"/>
      <c r="J73" s="89"/>
      <c r="K73" s="89"/>
      <c r="L73" s="89"/>
      <c r="M73" s="89"/>
      <c r="N73" s="89"/>
      <c r="O73" s="89"/>
      <c r="P73" s="90"/>
      <c r="Q73" s="65">
        <v>103000</v>
      </c>
      <c r="R73" s="65"/>
      <c r="S73" s="65"/>
      <c r="T73" s="65"/>
      <c r="U73" s="65"/>
      <c r="V73" s="65">
        <v>0</v>
      </c>
      <c r="W73" s="65"/>
      <c r="X73" s="65"/>
      <c r="Y73" s="65"/>
      <c r="Z73" s="65"/>
      <c r="AA73" s="65">
        <f>Q73+V73</f>
        <v>103000</v>
      </c>
      <c r="AB73" s="65"/>
      <c r="AC73" s="65"/>
      <c r="AD73" s="65"/>
      <c r="AE73" s="65"/>
      <c r="AF73" s="65"/>
      <c r="AG73" s="65">
        <v>2979</v>
      </c>
      <c r="AH73" s="65"/>
      <c r="AI73" s="65"/>
      <c r="AJ73" s="65"/>
      <c r="AK73" s="65"/>
      <c r="AL73" s="65">
        <v>0</v>
      </c>
      <c r="AM73" s="65"/>
      <c r="AN73" s="65"/>
      <c r="AO73" s="65"/>
      <c r="AP73" s="65"/>
      <c r="AQ73" s="65">
        <f>AG73+AL73</f>
        <v>2979</v>
      </c>
      <c r="AR73" s="65"/>
      <c r="AS73" s="65"/>
      <c r="AT73" s="65"/>
      <c r="AU73" s="65"/>
      <c r="AV73" s="65"/>
      <c r="AW73" s="65">
        <f>AG73-Q73</f>
        <v>-100021</v>
      </c>
      <c r="AX73" s="65"/>
      <c r="AY73" s="65"/>
      <c r="AZ73" s="65"/>
      <c r="BA73" s="65"/>
      <c r="BB73" s="73">
        <f>AL73-V73</f>
        <v>0</v>
      </c>
      <c r="BC73" s="73"/>
      <c r="BD73" s="73"/>
      <c r="BE73" s="73"/>
      <c r="BF73" s="73"/>
      <c r="BG73" s="73">
        <f>AW73+BB73</f>
        <v>-100021</v>
      </c>
      <c r="BH73" s="73"/>
      <c r="BI73" s="73"/>
      <c r="BJ73" s="73"/>
      <c r="BK73" s="73"/>
      <c r="BL73" s="73"/>
      <c r="BM73" s="8"/>
      <c r="BN73" s="8"/>
      <c r="BO73" s="8"/>
      <c r="BP73" s="8"/>
      <c r="BQ73" s="8"/>
    </row>
    <row r="74" spans="1:80" ht="102.75" customHeight="1" x14ac:dyDescent="0.2">
      <c r="A74" s="97" t="s">
        <v>94</v>
      </c>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c r="BH74" s="101"/>
      <c r="BI74" s="101"/>
      <c r="BJ74" s="101"/>
      <c r="BK74" s="101"/>
      <c r="BL74" s="102"/>
      <c r="BM74" s="8"/>
      <c r="BN74" s="8"/>
      <c r="BO74" s="8"/>
      <c r="BP74" s="8"/>
      <c r="BQ74" s="8"/>
      <c r="CB74" s="1" t="s">
        <v>100</v>
      </c>
    </row>
    <row r="75" spans="1:80" s="95" customFormat="1" ht="15" x14ac:dyDescent="0.2">
      <c r="A75" s="98" t="s">
        <v>101</v>
      </c>
      <c r="B75" s="93"/>
      <c r="C75" s="93"/>
      <c r="D75" s="93"/>
      <c r="E75" s="93"/>
      <c r="F75" s="93"/>
      <c r="G75" s="93"/>
      <c r="H75" s="93"/>
      <c r="I75" s="93"/>
      <c r="J75" s="93"/>
      <c r="K75" s="93"/>
      <c r="L75" s="93"/>
      <c r="M75" s="93"/>
      <c r="N75" s="93"/>
      <c r="O75" s="93"/>
      <c r="P75" s="94"/>
      <c r="Q75" s="66">
        <v>1379000</v>
      </c>
      <c r="R75" s="66"/>
      <c r="S75" s="66"/>
      <c r="T75" s="66"/>
      <c r="U75" s="66"/>
      <c r="V75" s="66">
        <v>0</v>
      </c>
      <c r="W75" s="66"/>
      <c r="X75" s="66"/>
      <c r="Y75" s="66"/>
      <c r="Z75" s="66"/>
      <c r="AA75" s="66">
        <f>Q75+V75</f>
        <v>1379000</v>
      </c>
      <c r="AB75" s="66"/>
      <c r="AC75" s="66"/>
      <c r="AD75" s="66"/>
      <c r="AE75" s="66"/>
      <c r="AF75" s="66"/>
      <c r="AG75" s="66">
        <v>478163.35</v>
      </c>
      <c r="AH75" s="66"/>
      <c r="AI75" s="66"/>
      <c r="AJ75" s="66"/>
      <c r="AK75" s="66"/>
      <c r="AL75" s="66">
        <v>0</v>
      </c>
      <c r="AM75" s="66"/>
      <c r="AN75" s="66"/>
      <c r="AO75" s="66"/>
      <c r="AP75" s="66"/>
      <c r="AQ75" s="66">
        <f>AG75+AL75</f>
        <v>478163.35</v>
      </c>
      <c r="AR75" s="66"/>
      <c r="AS75" s="66"/>
      <c r="AT75" s="66"/>
      <c r="AU75" s="66"/>
      <c r="AV75" s="66"/>
      <c r="AW75" s="66">
        <f>AG75-Q75</f>
        <v>-900836.65</v>
      </c>
      <c r="AX75" s="66"/>
      <c r="AY75" s="66"/>
      <c r="AZ75" s="66"/>
      <c r="BA75" s="66"/>
      <c r="BB75" s="99">
        <f>AL75-V75</f>
        <v>0</v>
      </c>
      <c r="BC75" s="99"/>
      <c r="BD75" s="99"/>
      <c r="BE75" s="99"/>
      <c r="BF75" s="99"/>
      <c r="BG75" s="99">
        <f>AW75+BB75</f>
        <v>-900836.65</v>
      </c>
      <c r="BH75" s="99"/>
      <c r="BI75" s="99"/>
      <c r="BJ75" s="99"/>
      <c r="BK75" s="99"/>
      <c r="BL75" s="99"/>
      <c r="BM75" s="100"/>
      <c r="BN75" s="100"/>
      <c r="BO75" s="100"/>
      <c r="BP75" s="100"/>
      <c r="BQ75" s="100"/>
    </row>
    <row r="77" spans="1:80" ht="15.75" customHeight="1" x14ac:dyDescent="0.2">
      <c r="A77" s="37" t="s">
        <v>48</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row>
    <row r="79" spans="1:80" ht="45" customHeight="1" x14ac:dyDescent="0.2">
      <c r="A79" s="79" t="s">
        <v>7</v>
      </c>
      <c r="B79" s="80"/>
      <c r="C79" s="79" t="s">
        <v>6</v>
      </c>
      <c r="D79" s="83"/>
      <c r="E79" s="83"/>
      <c r="F79" s="83"/>
      <c r="G79" s="83"/>
      <c r="H79" s="83"/>
      <c r="I79" s="80"/>
      <c r="J79" s="79" t="s">
        <v>5</v>
      </c>
      <c r="K79" s="83"/>
      <c r="L79" s="83"/>
      <c r="M79" s="83"/>
      <c r="N79" s="80"/>
      <c r="O79" s="79" t="s">
        <v>4</v>
      </c>
      <c r="P79" s="83"/>
      <c r="Q79" s="83"/>
      <c r="R79" s="83"/>
      <c r="S79" s="83"/>
      <c r="T79" s="83"/>
      <c r="U79" s="83"/>
      <c r="V79" s="83"/>
      <c r="W79" s="83"/>
      <c r="X79" s="80"/>
      <c r="Y79" s="42" t="s">
        <v>27</v>
      </c>
      <c r="Z79" s="42"/>
      <c r="AA79" s="42"/>
      <c r="AB79" s="42"/>
      <c r="AC79" s="42"/>
      <c r="AD79" s="42"/>
      <c r="AE79" s="42"/>
      <c r="AF79" s="42"/>
      <c r="AG79" s="42"/>
      <c r="AH79" s="42"/>
      <c r="AI79" s="42"/>
      <c r="AJ79" s="42"/>
      <c r="AK79" s="42"/>
      <c r="AL79" s="42"/>
      <c r="AM79" s="42"/>
      <c r="AN79" s="42" t="s">
        <v>50</v>
      </c>
      <c r="AO79" s="42"/>
      <c r="AP79" s="42"/>
      <c r="AQ79" s="42"/>
      <c r="AR79" s="42"/>
      <c r="AS79" s="42"/>
      <c r="AT79" s="42"/>
      <c r="AU79" s="42"/>
      <c r="AV79" s="42"/>
      <c r="AW79" s="42"/>
      <c r="AX79" s="42"/>
      <c r="AY79" s="42"/>
      <c r="AZ79" s="42"/>
      <c r="BA79" s="42"/>
      <c r="BB79" s="42"/>
      <c r="BC79" s="74" t="s">
        <v>0</v>
      </c>
      <c r="BD79" s="74"/>
      <c r="BE79" s="74"/>
      <c r="BF79" s="74"/>
      <c r="BG79" s="74"/>
      <c r="BH79" s="74"/>
      <c r="BI79" s="74"/>
      <c r="BJ79" s="74"/>
      <c r="BK79" s="74"/>
      <c r="BL79" s="74"/>
      <c r="BM79" s="74"/>
      <c r="BN79" s="74"/>
      <c r="BO79" s="74"/>
      <c r="BP79" s="74"/>
      <c r="BQ79" s="74"/>
      <c r="BR79" s="10"/>
      <c r="BS79" s="10"/>
      <c r="BT79" s="10"/>
      <c r="BU79" s="10"/>
      <c r="BV79" s="10"/>
      <c r="BW79" s="10"/>
      <c r="BX79" s="10"/>
      <c r="BY79" s="10"/>
      <c r="BZ79" s="9"/>
    </row>
    <row r="80" spans="1:80" ht="32.25" customHeight="1" x14ac:dyDescent="0.2">
      <c r="A80" s="81"/>
      <c r="B80" s="82"/>
      <c r="C80" s="81"/>
      <c r="D80" s="77"/>
      <c r="E80" s="77"/>
      <c r="F80" s="77"/>
      <c r="G80" s="77"/>
      <c r="H80" s="77"/>
      <c r="I80" s="82"/>
      <c r="J80" s="81"/>
      <c r="K80" s="77"/>
      <c r="L80" s="77"/>
      <c r="M80" s="77"/>
      <c r="N80" s="82"/>
      <c r="O80" s="81"/>
      <c r="P80" s="77"/>
      <c r="Q80" s="77"/>
      <c r="R80" s="77"/>
      <c r="S80" s="77"/>
      <c r="T80" s="77"/>
      <c r="U80" s="77"/>
      <c r="V80" s="77"/>
      <c r="W80" s="77"/>
      <c r="X80" s="82"/>
      <c r="Y80" s="49" t="s">
        <v>2</v>
      </c>
      <c r="Z80" s="50"/>
      <c r="AA80" s="50"/>
      <c r="AB80" s="50"/>
      <c r="AC80" s="51"/>
      <c r="AD80" s="49" t="s">
        <v>1</v>
      </c>
      <c r="AE80" s="50"/>
      <c r="AF80" s="50"/>
      <c r="AG80" s="50"/>
      <c r="AH80" s="51"/>
      <c r="AI80" s="42" t="s">
        <v>28</v>
      </c>
      <c r="AJ80" s="42"/>
      <c r="AK80" s="42"/>
      <c r="AL80" s="42"/>
      <c r="AM80" s="42"/>
      <c r="AN80" s="42" t="s">
        <v>2</v>
      </c>
      <c r="AO80" s="42"/>
      <c r="AP80" s="42"/>
      <c r="AQ80" s="42"/>
      <c r="AR80" s="42"/>
      <c r="AS80" s="42" t="s">
        <v>1</v>
      </c>
      <c r="AT80" s="42"/>
      <c r="AU80" s="42"/>
      <c r="AV80" s="42"/>
      <c r="AW80" s="42"/>
      <c r="AX80" s="42" t="s">
        <v>28</v>
      </c>
      <c r="AY80" s="42"/>
      <c r="AZ80" s="42"/>
      <c r="BA80" s="42"/>
      <c r="BB80" s="42"/>
      <c r="BC80" s="42" t="s">
        <v>2</v>
      </c>
      <c r="BD80" s="42"/>
      <c r="BE80" s="42"/>
      <c r="BF80" s="42"/>
      <c r="BG80" s="42"/>
      <c r="BH80" s="42" t="s">
        <v>1</v>
      </c>
      <c r="BI80" s="42"/>
      <c r="BJ80" s="42"/>
      <c r="BK80" s="42"/>
      <c r="BL80" s="42"/>
      <c r="BM80" s="42" t="s">
        <v>28</v>
      </c>
      <c r="BN80" s="42"/>
      <c r="BO80" s="42"/>
      <c r="BP80" s="42"/>
      <c r="BQ80" s="42"/>
      <c r="BR80" s="2"/>
      <c r="BS80" s="2"/>
      <c r="BT80" s="2"/>
      <c r="BU80" s="2"/>
      <c r="BV80" s="2"/>
      <c r="BW80" s="2"/>
      <c r="BX80" s="2"/>
      <c r="BY80" s="2"/>
      <c r="BZ80" s="9"/>
    </row>
    <row r="81" spans="1:80" ht="15.95" customHeight="1" x14ac:dyDescent="0.2">
      <c r="A81" s="42">
        <v>1</v>
      </c>
      <c r="B81" s="42"/>
      <c r="C81" s="42">
        <v>2</v>
      </c>
      <c r="D81" s="42"/>
      <c r="E81" s="42"/>
      <c r="F81" s="42"/>
      <c r="G81" s="42"/>
      <c r="H81" s="42"/>
      <c r="I81" s="42"/>
      <c r="J81" s="42">
        <v>3</v>
      </c>
      <c r="K81" s="42"/>
      <c r="L81" s="42"/>
      <c r="M81" s="42"/>
      <c r="N81" s="42"/>
      <c r="O81" s="42">
        <v>4</v>
      </c>
      <c r="P81" s="42"/>
      <c r="Q81" s="42"/>
      <c r="R81" s="42"/>
      <c r="S81" s="42"/>
      <c r="T81" s="42"/>
      <c r="U81" s="42"/>
      <c r="V81" s="42"/>
      <c r="W81" s="42"/>
      <c r="X81" s="42"/>
      <c r="Y81" s="42">
        <v>5</v>
      </c>
      <c r="Z81" s="42"/>
      <c r="AA81" s="42"/>
      <c r="AB81" s="42"/>
      <c r="AC81" s="42"/>
      <c r="AD81" s="42">
        <v>6</v>
      </c>
      <c r="AE81" s="42"/>
      <c r="AF81" s="42"/>
      <c r="AG81" s="42"/>
      <c r="AH81" s="42"/>
      <c r="AI81" s="42">
        <v>7</v>
      </c>
      <c r="AJ81" s="42"/>
      <c r="AK81" s="42"/>
      <c r="AL81" s="42"/>
      <c r="AM81" s="42"/>
      <c r="AN81" s="49">
        <v>8</v>
      </c>
      <c r="AO81" s="50"/>
      <c r="AP81" s="50"/>
      <c r="AQ81" s="50"/>
      <c r="AR81" s="51"/>
      <c r="AS81" s="49">
        <v>9</v>
      </c>
      <c r="AT81" s="50"/>
      <c r="AU81" s="50"/>
      <c r="AV81" s="50"/>
      <c r="AW81" s="51"/>
      <c r="AX81" s="49">
        <v>10</v>
      </c>
      <c r="AY81" s="50"/>
      <c r="AZ81" s="50"/>
      <c r="BA81" s="50"/>
      <c r="BB81" s="51"/>
      <c r="BC81" s="49">
        <v>11</v>
      </c>
      <c r="BD81" s="50"/>
      <c r="BE81" s="50"/>
      <c r="BF81" s="50"/>
      <c r="BG81" s="51"/>
      <c r="BH81" s="49">
        <v>12</v>
      </c>
      <c r="BI81" s="50"/>
      <c r="BJ81" s="50"/>
      <c r="BK81" s="50"/>
      <c r="BL81" s="51"/>
      <c r="BM81" s="49">
        <v>13</v>
      </c>
      <c r="BN81" s="50"/>
      <c r="BO81" s="50"/>
      <c r="BP81" s="50"/>
      <c r="BQ81" s="51"/>
      <c r="BR81" s="2"/>
      <c r="BS81" s="2"/>
      <c r="BT81" s="2"/>
      <c r="BU81" s="2"/>
      <c r="BV81" s="2"/>
      <c r="BW81" s="2"/>
      <c r="BX81" s="2"/>
      <c r="BY81" s="2"/>
      <c r="BZ81" s="9"/>
    </row>
    <row r="82" spans="1:80" ht="12.75" hidden="1" customHeight="1" x14ac:dyDescent="0.2">
      <c r="A82" s="71" t="s">
        <v>39</v>
      </c>
      <c r="B82" s="71"/>
      <c r="C82" s="68" t="s">
        <v>16</v>
      </c>
      <c r="D82" s="69"/>
      <c r="E82" s="69"/>
      <c r="F82" s="69"/>
      <c r="G82" s="69"/>
      <c r="H82" s="69"/>
      <c r="I82" s="70"/>
      <c r="J82" s="71" t="s">
        <v>17</v>
      </c>
      <c r="K82" s="71"/>
      <c r="L82" s="71"/>
      <c r="M82" s="71"/>
      <c r="N82" s="71"/>
      <c r="O82" s="72" t="s">
        <v>40</v>
      </c>
      <c r="P82" s="72"/>
      <c r="Q82" s="72"/>
      <c r="R82" s="72"/>
      <c r="S82" s="72"/>
      <c r="T82" s="72"/>
      <c r="U82" s="72"/>
      <c r="V82" s="72"/>
      <c r="W82" s="72"/>
      <c r="X82" s="68"/>
      <c r="Y82" s="48" t="s">
        <v>12</v>
      </c>
      <c r="Z82" s="48"/>
      <c r="AA82" s="48"/>
      <c r="AB82" s="48"/>
      <c r="AC82" s="48"/>
      <c r="AD82" s="48" t="s">
        <v>32</v>
      </c>
      <c r="AE82" s="48"/>
      <c r="AF82" s="48"/>
      <c r="AG82" s="48"/>
      <c r="AH82" s="48"/>
      <c r="AI82" s="48" t="s">
        <v>18</v>
      </c>
      <c r="AJ82" s="48"/>
      <c r="AK82" s="48"/>
      <c r="AL82" s="48"/>
      <c r="AM82" s="48"/>
      <c r="AN82" s="48" t="s">
        <v>33</v>
      </c>
      <c r="AO82" s="48"/>
      <c r="AP82" s="48"/>
      <c r="AQ82" s="48"/>
      <c r="AR82" s="48"/>
      <c r="AS82" s="48" t="s">
        <v>13</v>
      </c>
      <c r="AT82" s="48"/>
      <c r="AU82" s="48"/>
      <c r="AV82" s="48"/>
      <c r="AW82" s="48"/>
      <c r="AX82" s="48" t="s">
        <v>18</v>
      </c>
      <c r="AY82" s="48"/>
      <c r="AZ82" s="48"/>
      <c r="BA82" s="48"/>
      <c r="BB82" s="48"/>
      <c r="BC82" s="48" t="s">
        <v>35</v>
      </c>
      <c r="BD82" s="48"/>
      <c r="BE82" s="48"/>
      <c r="BF82" s="48"/>
      <c r="BG82" s="48"/>
      <c r="BH82" s="48" t="s">
        <v>35</v>
      </c>
      <c r="BI82" s="48"/>
      <c r="BJ82" s="48"/>
      <c r="BK82" s="48"/>
      <c r="BL82" s="48"/>
      <c r="BM82" s="57" t="s">
        <v>18</v>
      </c>
      <c r="BN82" s="57"/>
      <c r="BO82" s="57"/>
      <c r="BP82" s="57"/>
      <c r="BQ82" s="57"/>
      <c r="BR82" s="12"/>
      <c r="BS82" s="12"/>
      <c r="BT82" s="9"/>
      <c r="BU82" s="9"/>
      <c r="BV82" s="9"/>
      <c r="BW82" s="9"/>
      <c r="BX82" s="9"/>
      <c r="BY82" s="9"/>
      <c r="BZ82" s="9"/>
      <c r="CA82" s="1" t="s">
        <v>25</v>
      </c>
    </row>
    <row r="83" spans="1:80" s="95" customFormat="1" ht="15.75" x14ac:dyDescent="0.2">
      <c r="A83" s="91">
        <v>0</v>
      </c>
      <c r="B83" s="91"/>
      <c r="C83" s="103" t="s">
        <v>102</v>
      </c>
      <c r="D83" s="103"/>
      <c r="E83" s="103"/>
      <c r="F83" s="103"/>
      <c r="G83" s="103"/>
      <c r="H83" s="103"/>
      <c r="I83" s="103"/>
      <c r="J83" s="103" t="s">
        <v>103</v>
      </c>
      <c r="K83" s="103"/>
      <c r="L83" s="103"/>
      <c r="M83" s="103"/>
      <c r="N83" s="103"/>
      <c r="O83" s="103" t="s">
        <v>103</v>
      </c>
      <c r="P83" s="103"/>
      <c r="Q83" s="103"/>
      <c r="R83" s="103"/>
      <c r="S83" s="103"/>
      <c r="T83" s="103"/>
      <c r="U83" s="103"/>
      <c r="V83" s="103"/>
      <c r="W83" s="103"/>
      <c r="X83" s="103"/>
      <c r="Y83" s="104"/>
      <c r="Z83" s="104"/>
      <c r="AA83" s="104"/>
      <c r="AB83" s="104"/>
      <c r="AC83" s="104"/>
      <c r="AD83" s="104"/>
      <c r="AE83" s="104"/>
      <c r="AF83" s="104"/>
      <c r="AG83" s="104"/>
      <c r="AH83" s="104"/>
      <c r="AI83" s="104"/>
      <c r="AJ83" s="104"/>
      <c r="AK83" s="104"/>
      <c r="AL83" s="104"/>
      <c r="AM83" s="104"/>
      <c r="AN83" s="104"/>
      <c r="AO83" s="104"/>
      <c r="AP83" s="104"/>
      <c r="AQ83" s="104"/>
      <c r="AR83" s="104"/>
      <c r="AS83" s="104"/>
      <c r="AT83" s="104"/>
      <c r="AU83" s="104"/>
      <c r="AV83" s="104"/>
      <c r="AW83" s="104"/>
      <c r="AX83" s="105"/>
      <c r="AY83" s="105"/>
      <c r="AZ83" s="105"/>
      <c r="BA83" s="105"/>
      <c r="BB83" s="105"/>
      <c r="BC83" s="105"/>
      <c r="BD83" s="105"/>
      <c r="BE83" s="105"/>
      <c r="BF83" s="105"/>
      <c r="BG83" s="105"/>
      <c r="BH83" s="105"/>
      <c r="BI83" s="105"/>
      <c r="BJ83" s="105"/>
      <c r="BK83" s="105"/>
      <c r="BL83" s="105"/>
      <c r="BM83" s="105"/>
      <c r="BN83" s="105"/>
      <c r="BO83" s="105"/>
      <c r="BP83" s="105"/>
      <c r="BQ83" s="105"/>
      <c r="BR83" s="106"/>
      <c r="BS83" s="106"/>
      <c r="BT83" s="106"/>
      <c r="BU83" s="106"/>
      <c r="BV83" s="106"/>
      <c r="BW83" s="106"/>
      <c r="BX83" s="106"/>
      <c r="BY83" s="106"/>
      <c r="BZ83" s="107"/>
      <c r="CA83" s="95" t="s">
        <v>26</v>
      </c>
    </row>
    <row r="84" spans="1:80" ht="102" customHeight="1" x14ac:dyDescent="0.2">
      <c r="A84" s="42">
        <v>1</v>
      </c>
      <c r="B84" s="42"/>
      <c r="C84" s="109" t="s">
        <v>104</v>
      </c>
      <c r="D84" s="89"/>
      <c r="E84" s="89"/>
      <c r="F84" s="89"/>
      <c r="G84" s="89"/>
      <c r="H84" s="89"/>
      <c r="I84" s="90"/>
      <c r="J84" s="67" t="s">
        <v>105</v>
      </c>
      <c r="K84" s="67"/>
      <c r="L84" s="67"/>
      <c r="M84" s="67"/>
      <c r="N84" s="67"/>
      <c r="O84" s="109" t="s">
        <v>106</v>
      </c>
      <c r="P84" s="89"/>
      <c r="Q84" s="89"/>
      <c r="R84" s="89"/>
      <c r="S84" s="89"/>
      <c r="T84" s="89"/>
      <c r="U84" s="89"/>
      <c r="V84" s="89"/>
      <c r="W84" s="89"/>
      <c r="X84" s="90"/>
      <c r="Y84" s="110">
        <v>30000</v>
      </c>
      <c r="Z84" s="110"/>
      <c r="AA84" s="110"/>
      <c r="AB84" s="110"/>
      <c r="AC84" s="110"/>
      <c r="AD84" s="110">
        <v>0</v>
      </c>
      <c r="AE84" s="110"/>
      <c r="AF84" s="110"/>
      <c r="AG84" s="110"/>
      <c r="AH84" s="110"/>
      <c r="AI84" s="110">
        <v>30000</v>
      </c>
      <c r="AJ84" s="110"/>
      <c r="AK84" s="110"/>
      <c r="AL84" s="110"/>
      <c r="AM84" s="110"/>
      <c r="AN84" s="110">
        <v>30000</v>
      </c>
      <c r="AO84" s="110"/>
      <c r="AP84" s="110"/>
      <c r="AQ84" s="110"/>
      <c r="AR84" s="110"/>
      <c r="AS84" s="110">
        <v>0</v>
      </c>
      <c r="AT84" s="110"/>
      <c r="AU84" s="110"/>
      <c r="AV84" s="110"/>
      <c r="AW84" s="110"/>
      <c r="AX84" s="111">
        <v>30000</v>
      </c>
      <c r="AY84" s="111"/>
      <c r="AZ84" s="111"/>
      <c r="BA84" s="111"/>
      <c r="BB84" s="111"/>
      <c r="BC84" s="111">
        <f>AN84-Y84</f>
        <v>0</v>
      </c>
      <c r="BD84" s="111"/>
      <c r="BE84" s="111"/>
      <c r="BF84" s="111"/>
      <c r="BG84" s="111"/>
      <c r="BH84" s="111">
        <f>AS84-AD84</f>
        <v>0</v>
      </c>
      <c r="BI84" s="111"/>
      <c r="BJ84" s="111"/>
      <c r="BK84" s="111"/>
      <c r="BL84" s="111"/>
      <c r="BM84" s="111">
        <v>0</v>
      </c>
      <c r="BN84" s="111"/>
      <c r="BO84" s="111"/>
      <c r="BP84" s="111"/>
      <c r="BQ84" s="111"/>
      <c r="BR84" s="11"/>
      <c r="BS84" s="11"/>
      <c r="BT84" s="11"/>
      <c r="BU84" s="11"/>
      <c r="BV84" s="11"/>
      <c r="BW84" s="11"/>
      <c r="BX84" s="11"/>
      <c r="BY84" s="11"/>
      <c r="BZ84" s="9"/>
    </row>
    <row r="85" spans="1:80" ht="127.5" customHeight="1" x14ac:dyDescent="0.2">
      <c r="A85" s="42">
        <v>2</v>
      </c>
      <c r="B85" s="42"/>
      <c r="C85" s="109" t="s">
        <v>107</v>
      </c>
      <c r="D85" s="89"/>
      <c r="E85" s="89"/>
      <c r="F85" s="89"/>
      <c r="G85" s="89"/>
      <c r="H85" s="89"/>
      <c r="I85" s="90"/>
      <c r="J85" s="67" t="s">
        <v>105</v>
      </c>
      <c r="K85" s="67"/>
      <c r="L85" s="67"/>
      <c r="M85" s="67"/>
      <c r="N85" s="67"/>
      <c r="O85" s="109" t="s">
        <v>106</v>
      </c>
      <c r="P85" s="89"/>
      <c r="Q85" s="89"/>
      <c r="R85" s="89"/>
      <c r="S85" s="89"/>
      <c r="T85" s="89"/>
      <c r="U85" s="89"/>
      <c r="V85" s="89"/>
      <c r="W85" s="89"/>
      <c r="X85" s="90"/>
      <c r="Y85" s="110">
        <v>470000</v>
      </c>
      <c r="Z85" s="110"/>
      <c r="AA85" s="110"/>
      <c r="AB85" s="110"/>
      <c r="AC85" s="110"/>
      <c r="AD85" s="110">
        <v>0</v>
      </c>
      <c r="AE85" s="110"/>
      <c r="AF85" s="110"/>
      <c r="AG85" s="110"/>
      <c r="AH85" s="110"/>
      <c r="AI85" s="110">
        <v>470000</v>
      </c>
      <c r="AJ85" s="110"/>
      <c r="AK85" s="110"/>
      <c r="AL85" s="110"/>
      <c r="AM85" s="110"/>
      <c r="AN85" s="110">
        <v>219965</v>
      </c>
      <c r="AO85" s="110"/>
      <c r="AP85" s="110"/>
      <c r="AQ85" s="110"/>
      <c r="AR85" s="110"/>
      <c r="AS85" s="110">
        <v>0</v>
      </c>
      <c r="AT85" s="110"/>
      <c r="AU85" s="110"/>
      <c r="AV85" s="110"/>
      <c r="AW85" s="110"/>
      <c r="AX85" s="111">
        <v>219965</v>
      </c>
      <c r="AY85" s="111"/>
      <c r="AZ85" s="111"/>
      <c r="BA85" s="111"/>
      <c r="BB85" s="111"/>
      <c r="BC85" s="111">
        <f>AN85-Y85</f>
        <v>-250035</v>
      </c>
      <c r="BD85" s="111"/>
      <c r="BE85" s="111"/>
      <c r="BF85" s="111"/>
      <c r="BG85" s="111"/>
      <c r="BH85" s="111">
        <f>AS85-AD85</f>
        <v>0</v>
      </c>
      <c r="BI85" s="111"/>
      <c r="BJ85" s="111"/>
      <c r="BK85" s="111"/>
      <c r="BL85" s="111"/>
      <c r="BM85" s="111">
        <v>-250035</v>
      </c>
      <c r="BN85" s="111"/>
      <c r="BO85" s="111"/>
      <c r="BP85" s="111"/>
      <c r="BQ85" s="111"/>
      <c r="BR85" s="11"/>
      <c r="BS85" s="11"/>
      <c r="BT85" s="11"/>
      <c r="BU85" s="11"/>
      <c r="BV85" s="11"/>
      <c r="BW85" s="11"/>
      <c r="BX85" s="11"/>
      <c r="BY85" s="11"/>
      <c r="BZ85" s="9"/>
    </row>
    <row r="86" spans="1:80" ht="51" customHeight="1" x14ac:dyDescent="0.2">
      <c r="A86" s="42"/>
      <c r="B86" s="42"/>
      <c r="C86" s="112" t="s">
        <v>109</v>
      </c>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5"/>
      <c r="BR86" s="11"/>
      <c r="BS86" s="11"/>
      <c r="BT86" s="11"/>
      <c r="BU86" s="11"/>
      <c r="BV86" s="11"/>
      <c r="BW86" s="11"/>
      <c r="BX86" s="11"/>
      <c r="BY86" s="11"/>
      <c r="BZ86" s="9"/>
      <c r="CB86" s="1" t="s">
        <v>108</v>
      </c>
    </row>
    <row r="87" spans="1:80" ht="63.75" customHeight="1" x14ac:dyDescent="0.2">
      <c r="A87" s="42">
        <v>3</v>
      </c>
      <c r="B87" s="42"/>
      <c r="C87" s="112" t="s">
        <v>110</v>
      </c>
      <c r="D87" s="89"/>
      <c r="E87" s="89"/>
      <c r="F87" s="89"/>
      <c r="G87" s="89"/>
      <c r="H87" s="89"/>
      <c r="I87" s="90"/>
      <c r="J87" s="67" t="s">
        <v>105</v>
      </c>
      <c r="K87" s="67"/>
      <c r="L87" s="67"/>
      <c r="M87" s="67"/>
      <c r="N87" s="67"/>
      <c r="O87" s="109" t="s">
        <v>106</v>
      </c>
      <c r="P87" s="89"/>
      <c r="Q87" s="89"/>
      <c r="R87" s="89"/>
      <c r="S87" s="89"/>
      <c r="T87" s="89"/>
      <c r="U87" s="89"/>
      <c r="V87" s="89"/>
      <c r="W87" s="89"/>
      <c r="X87" s="90"/>
      <c r="Y87" s="110">
        <v>400000</v>
      </c>
      <c r="Z87" s="110"/>
      <c r="AA87" s="110"/>
      <c r="AB87" s="110"/>
      <c r="AC87" s="110"/>
      <c r="AD87" s="110">
        <v>0</v>
      </c>
      <c r="AE87" s="110"/>
      <c r="AF87" s="110"/>
      <c r="AG87" s="110"/>
      <c r="AH87" s="110"/>
      <c r="AI87" s="110">
        <v>400000</v>
      </c>
      <c r="AJ87" s="110"/>
      <c r="AK87" s="110"/>
      <c r="AL87" s="110"/>
      <c r="AM87" s="110"/>
      <c r="AN87" s="110">
        <v>58000</v>
      </c>
      <c r="AO87" s="110"/>
      <c r="AP87" s="110"/>
      <c r="AQ87" s="110"/>
      <c r="AR87" s="110"/>
      <c r="AS87" s="110">
        <v>0</v>
      </c>
      <c r="AT87" s="110"/>
      <c r="AU87" s="110"/>
      <c r="AV87" s="110"/>
      <c r="AW87" s="110"/>
      <c r="AX87" s="111">
        <v>58000</v>
      </c>
      <c r="AY87" s="111"/>
      <c r="AZ87" s="111"/>
      <c r="BA87" s="111"/>
      <c r="BB87" s="111"/>
      <c r="BC87" s="111">
        <f>AN87-Y87</f>
        <v>-342000</v>
      </c>
      <c r="BD87" s="111"/>
      <c r="BE87" s="111"/>
      <c r="BF87" s="111"/>
      <c r="BG87" s="111"/>
      <c r="BH87" s="111">
        <f>AS87-AD87</f>
        <v>0</v>
      </c>
      <c r="BI87" s="111"/>
      <c r="BJ87" s="111"/>
      <c r="BK87" s="111"/>
      <c r="BL87" s="111"/>
      <c r="BM87" s="111">
        <v>-342000</v>
      </c>
      <c r="BN87" s="111"/>
      <c r="BO87" s="111"/>
      <c r="BP87" s="111"/>
      <c r="BQ87" s="111"/>
      <c r="BR87" s="11"/>
      <c r="BS87" s="11"/>
      <c r="BT87" s="11"/>
      <c r="BU87" s="11"/>
      <c r="BV87" s="11"/>
      <c r="BW87" s="11"/>
      <c r="BX87" s="11"/>
      <c r="BY87" s="11"/>
      <c r="BZ87" s="9"/>
    </row>
    <row r="88" spans="1:80" ht="51" customHeight="1" x14ac:dyDescent="0.2">
      <c r="A88" s="42"/>
      <c r="B88" s="42"/>
      <c r="C88" s="112" t="s">
        <v>112</v>
      </c>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5"/>
      <c r="BR88" s="11"/>
      <c r="BS88" s="11"/>
      <c r="BT88" s="11"/>
      <c r="BU88" s="11"/>
      <c r="BV88" s="11"/>
      <c r="BW88" s="11"/>
      <c r="BX88" s="11"/>
      <c r="BY88" s="11"/>
      <c r="BZ88" s="9"/>
      <c r="CB88" s="1" t="s">
        <v>111</v>
      </c>
    </row>
    <row r="89" spans="1:80" ht="63.75" customHeight="1" x14ac:dyDescent="0.2">
      <c r="A89" s="42">
        <v>4</v>
      </c>
      <c r="B89" s="42"/>
      <c r="C89" s="112" t="s">
        <v>113</v>
      </c>
      <c r="D89" s="89"/>
      <c r="E89" s="89"/>
      <c r="F89" s="89"/>
      <c r="G89" s="89"/>
      <c r="H89" s="89"/>
      <c r="I89" s="90"/>
      <c r="J89" s="67" t="s">
        <v>105</v>
      </c>
      <c r="K89" s="67"/>
      <c r="L89" s="67"/>
      <c r="M89" s="67"/>
      <c r="N89" s="67"/>
      <c r="O89" s="109" t="s">
        <v>106</v>
      </c>
      <c r="P89" s="89"/>
      <c r="Q89" s="89"/>
      <c r="R89" s="89"/>
      <c r="S89" s="89"/>
      <c r="T89" s="89"/>
      <c r="U89" s="89"/>
      <c r="V89" s="89"/>
      <c r="W89" s="89"/>
      <c r="X89" s="90"/>
      <c r="Y89" s="110">
        <v>50000</v>
      </c>
      <c r="Z89" s="110"/>
      <c r="AA89" s="110"/>
      <c r="AB89" s="110"/>
      <c r="AC89" s="110"/>
      <c r="AD89" s="110">
        <v>0</v>
      </c>
      <c r="AE89" s="110"/>
      <c r="AF89" s="110"/>
      <c r="AG89" s="110"/>
      <c r="AH89" s="110"/>
      <c r="AI89" s="110">
        <v>50000</v>
      </c>
      <c r="AJ89" s="110"/>
      <c r="AK89" s="110"/>
      <c r="AL89" s="110"/>
      <c r="AM89" s="110"/>
      <c r="AN89" s="110">
        <v>0</v>
      </c>
      <c r="AO89" s="110"/>
      <c r="AP89" s="110"/>
      <c r="AQ89" s="110"/>
      <c r="AR89" s="110"/>
      <c r="AS89" s="110">
        <v>0</v>
      </c>
      <c r="AT89" s="110"/>
      <c r="AU89" s="110"/>
      <c r="AV89" s="110"/>
      <c r="AW89" s="110"/>
      <c r="AX89" s="111">
        <v>0</v>
      </c>
      <c r="AY89" s="111"/>
      <c r="AZ89" s="111"/>
      <c r="BA89" s="111"/>
      <c r="BB89" s="111"/>
      <c r="BC89" s="111">
        <f>AN89-Y89</f>
        <v>-50000</v>
      </c>
      <c r="BD89" s="111"/>
      <c r="BE89" s="111"/>
      <c r="BF89" s="111"/>
      <c r="BG89" s="111"/>
      <c r="BH89" s="111">
        <f>AS89-AD89</f>
        <v>0</v>
      </c>
      <c r="BI89" s="111"/>
      <c r="BJ89" s="111"/>
      <c r="BK89" s="111"/>
      <c r="BL89" s="111"/>
      <c r="BM89" s="111">
        <v>-50000</v>
      </c>
      <c r="BN89" s="111"/>
      <c r="BO89" s="111"/>
      <c r="BP89" s="111"/>
      <c r="BQ89" s="111"/>
      <c r="BR89" s="11"/>
      <c r="BS89" s="11"/>
      <c r="BT89" s="11"/>
      <c r="BU89" s="11"/>
      <c r="BV89" s="11"/>
      <c r="BW89" s="11"/>
      <c r="BX89" s="11"/>
      <c r="BY89" s="11"/>
      <c r="BZ89" s="9"/>
    </row>
    <row r="90" spans="1:80" ht="25.5" customHeight="1" x14ac:dyDescent="0.2">
      <c r="A90" s="42"/>
      <c r="B90" s="42"/>
      <c r="C90" s="112" t="s">
        <v>115</v>
      </c>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5"/>
      <c r="BR90" s="11"/>
      <c r="BS90" s="11"/>
      <c r="BT90" s="11"/>
      <c r="BU90" s="11"/>
      <c r="BV90" s="11"/>
      <c r="BW90" s="11"/>
      <c r="BX90" s="11"/>
      <c r="BY90" s="11"/>
      <c r="BZ90" s="9"/>
      <c r="CB90" s="1" t="s">
        <v>114</v>
      </c>
    </row>
    <row r="91" spans="1:80" ht="51" customHeight="1" x14ac:dyDescent="0.2">
      <c r="A91" s="42">
        <v>5</v>
      </c>
      <c r="B91" s="42"/>
      <c r="C91" s="112" t="s">
        <v>116</v>
      </c>
      <c r="D91" s="89"/>
      <c r="E91" s="89"/>
      <c r="F91" s="89"/>
      <c r="G91" s="89"/>
      <c r="H91" s="89"/>
      <c r="I91" s="90"/>
      <c r="J91" s="67" t="s">
        <v>105</v>
      </c>
      <c r="K91" s="67"/>
      <c r="L91" s="67"/>
      <c r="M91" s="67"/>
      <c r="N91" s="67"/>
      <c r="O91" s="109" t="s">
        <v>106</v>
      </c>
      <c r="P91" s="89"/>
      <c r="Q91" s="89"/>
      <c r="R91" s="89"/>
      <c r="S91" s="89"/>
      <c r="T91" s="89"/>
      <c r="U91" s="89"/>
      <c r="V91" s="89"/>
      <c r="W91" s="89"/>
      <c r="X91" s="90"/>
      <c r="Y91" s="110">
        <v>50000</v>
      </c>
      <c r="Z91" s="110"/>
      <c r="AA91" s="110"/>
      <c r="AB91" s="110"/>
      <c r="AC91" s="110"/>
      <c r="AD91" s="110">
        <v>0</v>
      </c>
      <c r="AE91" s="110"/>
      <c r="AF91" s="110"/>
      <c r="AG91" s="110"/>
      <c r="AH91" s="110"/>
      <c r="AI91" s="110">
        <v>50000</v>
      </c>
      <c r="AJ91" s="110"/>
      <c r="AK91" s="110"/>
      <c r="AL91" s="110"/>
      <c r="AM91" s="110"/>
      <c r="AN91" s="110">
        <v>42000</v>
      </c>
      <c r="AO91" s="110"/>
      <c r="AP91" s="110"/>
      <c r="AQ91" s="110"/>
      <c r="AR91" s="110"/>
      <c r="AS91" s="110">
        <v>0</v>
      </c>
      <c r="AT91" s="110"/>
      <c r="AU91" s="110"/>
      <c r="AV91" s="110"/>
      <c r="AW91" s="110"/>
      <c r="AX91" s="111">
        <v>42000</v>
      </c>
      <c r="AY91" s="111"/>
      <c r="AZ91" s="111"/>
      <c r="BA91" s="111"/>
      <c r="BB91" s="111"/>
      <c r="BC91" s="111">
        <f>AN91-Y91</f>
        <v>-8000</v>
      </c>
      <c r="BD91" s="111"/>
      <c r="BE91" s="111"/>
      <c r="BF91" s="111"/>
      <c r="BG91" s="111"/>
      <c r="BH91" s="111">
        <f>AS91-AD91</f>
        <v>0</v>
      </c>
      <c r="BI91" s="111"/>
      <c r="BJ91" s="111"/>
      <c r="BK91" s="111"/>
      <c r="BL91" s="111"/>
      <c r="BM91" s="111">
        <v>-8000</v>
      </c>
      <c r="BN91" s="111"/>
      <c r="BO91" s="111"/>
      <c r="BP91" s="111"/>
      <c r="BQ91" s="111"/>
      <c r="BR91" s="11"/>
      <c r="BS91" s="11"/>
      <c r="BT91" s="11"/>
      <c r="BU91" s="11"/>
      <c r="BV91" s="11"/>
      <c r="BW91" s="11"/>
      <c r="BX91" s="11"/>
      <c r="BY91" s="11"/>
      <c r="BZ91" s="9"/>
    </row>
    <row r="92" spans="1:80" ht="15.75" customHeight="1" x14ac:dyDescent="0.2">
      <c r="A92" s="42"/>
      <c r="B92" s="42"/>
      <c r="C92" s="112" t="s">
        <v>118</v>
      </c>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5"/>
      <c r="BR92" s="11"/>
      <c r="BS92" s="11"/>
      <c r="BT92" s="11"/>
      <c r="BU92" s="11"/>
      <c r="BV92" s="11"/>
      <c r="BW92" s="11"/>
      <c r="BX92" s="11"/>
      <c r="BY92" s="11"/>
      <c r="BZ92" s="9"/>
      <c r="CB92" s="1" t="s">
        <v>117</v>
      </c>
    </row>
    <row r="93" spans="1:80" ht="127.5" customHeight="1" x14ac:dyDescent="0.2">
      <c r="A93" s="42">
        <v>6</v>
      </c>
      <c r="B93" s="42"/>
      <c r="C93" s="112" t="s">
        <v>119</v>
      </c>
      <c r="D93" s="89"/>
      <c r="E93" s="89"/>
      <c r="F93" s="89"/>
      <c r="G93" s="89"/>
      <c r="H93" s="89"/>
      <c r="I93" s="90"/>
      <c r="J93" s="67" t="s">
        <v>105</v>
      </c>
      <c r="K93" s="67"/>
      <c r="L93" s="67"/>
      <c r="M93" s="67"/>
      <c r="N93" s="67"/>
      <c r="O93" s="109" t="s">
        <v>106</v>
      </c>
      <c r="P93" s="89"/>
      <c r="Q93" s="89"/>
      <c r="R93" s="89"/>
      <c r="S93" s="89"/>
      <c r="T93" s="89"/>
      <c r="U93" s="89"/>
      <c r="V93" s="89"/>
      <c r="W93" s="89"/>
      <c r="X93" s="90"/>
      <c r="Y93" s="110">
        <v>22000</v>
      </c>
      <c r="Z93" s="110"/>
      <c r="AA93" s="110"/>
      <c r="AB93" s="110"/>
      <c r="AC93" s="110"/>
      <c r="AD93" s="110">
        <v>0</v>
      </c>
      <c r="AE93" s="110"/>
      <c r="AF93" s="110"/>
      <c r="AG93" s="110"/>
      <c r="AH93" s="110"/>
      <c r="AI93" s="110">
        <v>22000</v>
      </c>
      <c r="AJ93" s="110"/>
      <c r="AK93" s="110"/>
      <c r="AL93" s="110"/>
      <c r="AM93" s="110"/>
      <c r="AN93" s="110">
        <v>0</v>
      </c>
      <c r="AO93" s="110"/>
      <c r="AP93" s="110"/>
      <c r="AQ93" s="110"/>
      <c r="AR93" s="110"/>
      <c r="AS93" s="110">
        <v>0</v>
      </c>
      <c r="AT93" s="110"/>
      <c r="AU93" s="110"/>
      <c r="AV93" s="110"/>
      <c r="AW93" s="110"/>
      <c r="AX93" s="111">
        <v>0</v>
      </c>
      <c r="AY93" s="111"/>
      <c r="AZ93" s="111"/>
      <c r="BA93" s="111"/>
      <c r="BB93" s="111"/>
      <c r="BC93" s="111">
        <f>AN93-Y93</f>
        <v>-22000</v>
      </c>
      <c r="BD93" s="111"/>
      <c r="BE93" s="111"/>
      <c r="BF93" s="111"/>
      <c r="BG93" s="111"/>
      <c r="BH93" s="111">
        <f>AS93-AD93</f>
        <v>0</v>
      </c>
      <c r="BI93" s="111"/>
      <c r="BJ93" s="111"/>
      <c r="BK93" s="111"/>
      <c r="BL93" s="111"/>
      <c r="BM93" s="111">
        <v>-22000</v>
      </c>
      <c r="BN93" s="111"/>
      <c r="BO93" s="111"/>
      <c r="BP93" s="111"/>
      <c r="BQ93" s="111"/>
      <c r="BR93" s="11"/>
      <c r="BS93" s="11"/>
      <c r="BT93" s="11"/>
      <c r="BU93" s="11"/>
      <c r="BV93" s="11"/>
      <c r="BW93" s="11"/>
      <c r="BX93" s="11"/>
      <c r="BY93" s="11"/>
      <c r="BZ93" s="9"/>
    </row>
    <row r="94" spans="1:80" ht="51" customHeight="1" x14ac:dyDescent="0.2">
      <c r="A94" s="42"/>
      <c r="B94" s="42"/>
      <c r="C94" s="112" t="s">
        <v>121</v>
      </c>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c r="BJ94" s="114"/>
      <c r="BK94" s="114"/>
      <c r="BL94" s="114"/>
      <c r="BM94" s="114"/>
      <c r="BN94" s="114"/>
      <c r="BO94" s="114"/>
      <c r="BP94" s="114"/>
      <c r="BQ94" s="115"/>
      <c r="BR94" s="11"/>
      <c r="BS94" s="11"/>
      <c r="BT94" s="11"/>
      <c r="BU94" s="11"/>
      <c r="BV94" s="11"/>
      <c r="BW94" s="11"/>
      <c r="BX94" s="11"/>
      <c r="BY94" s="11"/>
      <c r="BZ94" s="9"/>
      <c r="CB94" s="1" t="s">
        <v>120</v>
      </c>
    </row>
    <row r="95" spans="1:80" ht="76.5" customHeight="1" x14ac:dyDescent="0.2">
      <c r="A95" s="42">
        <v>7</v>
      </c>
      <c r="B95" s="42"/>
      <c r="C95" s="112" t="s">
        <v>122</v>
      </c>
      <c r="D95" s="89"/>
      <c r="E95" s="89"/>
      <c r="F95" s="89"/>
      <c r="G95" s="89"/>
      <c r="H95" s="89"/>
      <c r="I95" s="90"/>
      <c r="J95" s="67" t="s">
        <v>105</v>
      </c>
      <c r="K95" s="67"/>
      <c r="L95" s="67"/>
      <c r="M95" s="67"/>
      <c r="N95" s="67"/>
      <c r="O95" s="109" t="s">
        <v>106</v>
      </c>
      <c r="P95" s="89"/>
      <c r="Q95" s="89"/>
      <c r="R95" s="89"/>
      <c r="S95" s="89"/>
      <c r="T95" s="89"/>
      <c r="U95" s="89"/>
      <c r="V95" s="89"/>
      <c r="W95" s="89"/>
      <c r="X95" s="90"/>
      <c r="Y95" s="110">
        <v>58000</v>
      </c>
      <c r="Z95" s="110"/>
      <c r="AA95" s="110"/>
      <c r="AB95" s="110"/>
      <c r="AC95" s="110"/>
      <c r="AD95" s="110">
        <v>0</v>
      </c>
      <c r="AE95" s="110"/>
      <c r="AF95" s="110"/>
      <c r="AG95" s="110"/>
      <c r="AH95" s="110"/>
      <c r="AI95" s="110">
        <v>58000</v>
      </c>
      <c r="AJ95" s="110"/>
      <c r="AK95" s="110"/>
      <c r="AL95" s="110"/>
      <c r="AM95" s="110"/>
      <c r="AN95" s="110">
        <v>5955.5</v>
      </c>
      <c r="AO95" s="110"/>
      <c r="AP95" s="110"/>
      <c r="AQ95" s="110"/>
      <c r="AR95" s="110"/>
      <c r="AS95" s="110">
        <v>0</v>
      </c>
      <c r="AT95" s="110"/>
      <c r="AU95" s="110"/>
      <c r="AV95" s="110"/>
      <c r="AW95" s="110"/>
      <c r="AX95" s="111">
        <v>5955.5</v>
      </c>
      <c r="AY95" s="111"/>
      <c r="AZ95" s="111"/>
      <c r="BA95" s="111"/>
      <c r="BB95" s="111"/>
      <c r="BC95" s="111">
        <f>AN95-Y95</f>
        <v>-52044.5</v>
      </c>
      <c r="BD95" s="111"/>
      <c r="BE95" s="111"/>
      <c r="BF95" s="111"/>
      <c r="BG95" s="111"/>
      <c r="BH95" s="111">
        <f>AS95-AD95</f>
        <v>0</v>
      </c>
      <c r="BI95" s="111"/>
      <c r="BJ95" s="111"/>
      <c r="BK95" s="111"/>
      <c r="BL95" s="111"/>
      <c r="BM95" s="111">
        <v>-52044.5</v>
      </c>
      <c r="BN95" s="111"/>
      <c r="BO95" s="111"/>
      <c r="BP95" s="111"/>
      <c r="BQ95" s="111"/>
      <c r="BR95" s="11"/>
      <c r="BS95" s="11"/>
      <c r="BT95" s="11"/>
      <c r="BU95" s="11"/>
      <c r="BV95" s="11"/>
      <c r="BW95" s="11"/>
      <c r="BX95" s="11"/>
      <c r="BY95" s="11"/>
      <c r="BZ95" s="9"/>
    </row>
    <row r="96" spans="1:80" ht="38.25" customHeight="1" x14ac:dyDescent="0.2">
      <c r="A96" s="42"/>
      <c r="B96" s="42"/>
      <c r="C96" s="112" t="s">
        <v>124</v>
      </c>
      <c r="D96" s="114"/>
      <c r="E96" s="114"/>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4"/>
      <c r="AT96" s="114"/>
      <c r="AU96" s="114"/>
      <c r="AV96" s="114"/>
      <c r="AW96" s="114"/>
      <c r="AX96" s="114"/>
      <c r="AY96" s="114"/>
      <c r="AZ96" s="114"/>
      <c r="BA96" s="114"/>
      <c r="BB96" s="114"/>
      <c r="BC96" s="114"/>
      <c r="BD96" s="114"/>
      <c r="BE96" s="114"/>
      <c r="BF96" s="114"/>
      <c r="BG96" s="114"/>
      <c r="BH96" s="114"/>
      <c r="BI96" s="114"/>
      <c r="BJ96" s="114"/>
      <c r="BK96" s="114"/>
      <c r="BL96" s="114"/>
      <c r="BM96" s="114"/>
      <c r="BN96" s="114"/>
      <c r="BO96" s="114"/>
      <c r="BP96" s="114"/>
      <c r="BQ96" s="115"/>
      <c r="BR96" s="11"/>
      <c r="BS96" s="11"/>
      <c r="BT96" s="11"/>
      <c r="BU96" s="11"/>
      <c r="BV96" s="11"/>
      <c r="BW96" s="11"/>
      <c r="BX96" s="11"/>
      <c r="BY96" s="11"/>
      <c r="BZ96" s="9"/>
      <c r="CB96" s="1" t="s">
        <v>123</v>
      </c>
    </row>
    <row r="97" spans="1:80" ht="38.25" customHeight="1" x14ac:dyDescent="0.2">
      <c r="A97" s="42">
        <v>8</v>
      </c>
      <c r="B97" s="42"/>
      <c r="C97" s="112" t="s">
        <v>125</v>
      </c>
      <c r="D97" s="89"/>
      <c r="E97" s="89"/>
      <c r="F97" s="89"/>
      <c r="G97" s="89"/>
      <c r="H97" s="89"/>
      <c r="I97" s="90"/>
      <c r="J97" s="67" t="s">
        <v>105</v>
      </c>
      <c r="K97" s="67"/>
      <c r="L97" s="67"/>
      <c r="M97" s="67"/>
      <c r="N97" s="67"/>
      <c r="O97" s="109" t="s">
        <v>106</v>
      </c>
      <c r="P97" s="89"/>
      <c r="Q97" s="89"/>
      <c r="R97" s="89"/>
      <c r="S97" s="89"/>
      <c r="T97" s="89"/>
      <c r="U97" s="89"/>
      <c r="V97" s="89"/>
      <c r="W97" s="89"/>
      <c r="X97" s="90"/>
      <c r="Y97" s="110">
        <v>33000</v>
      </c>
      <c r="Z97" s="110"/>
      <c r="AA97" s="110"/>
      <c r="AB97" s="110"/>
      <c r="AC97" s="110"/>
      <c r="AD97" s="110">
        <v>0</v>
      </c>
      <c r="AE97" s="110"/>
      <c r="AF97" s="110"/>
      <c r="AG97" s="110"/>
      <c r="AH97" s="110"/>
      <c r="AI97" s="110">
        <v>33000</v>
      </c>
      <c r="AJ97" s="110"/>
      <c r="AK97" s="110"/>
      <c r="AL97" s="110"/>
      <c r="AM97" s="110"/>
      <c r="AN97" s="110">
        <v>0</v>
      </c>
      <c r="AO97" s="110"/>
      <c r="AP97" s="110"/>
      <c r="AQ97" s="110"/>
      <c r="AR97" s="110"/>
      <c r="AS97" s="110">
        <v>0</v>
      </c>
      <c r="AT97" s="110"/>
      <c r="AU97" s="110"/>
      <c r="AV97" s="110"/>
      <c r="AW97" s="110"/>
      <c r="AX97" s="111">
        <v>0</v>
      </c>
      <c r="AY97" s="111"/>
      <c r="AZ97" s="111"/>
      <c r="BA97" s="111"/>
      <c r="BB97" s="111"/>
      <c r="BC97" s="111">
        <f>AN97-Y97</f>
        <v>-33000</v>
      </c>
      <c r="BD97" s="111"/>
      <c r="BE97" s="111"/>
      <c r="BF97" s="111"/>
      <c r="BG97" s="111"/>
      <c r="BH97" s="111">
        <f>AS97-AD97</f>
        <v>0</v>
      </c>
      <c r="BI97" s="111"/>
      <c r="BJ97" s="111"/>
      <c r="BK97" s="111"/>
      <c r="BL97" s="111"/>
      <c r="BM97" s="111">
        <v>-33000</v>
      </c>
      <c r="BN97" s="111"/>
      <c r="BO97" s="111"/>
      <c r="BP97" s="111"/>
      <c r="BQ97" s="111"/>
      <c r="BR97" s="11"/>
      <c r="BS97" s="11"/>
      <c r="BT97" s="11"/>
      <c r="BU97" s="11"/>
      <c r="BV97" s="11"/>
      <c r="BW97" s="11"/>
      <c r="BX97" s="11"/>
      <c r="BY97" s="11"/>
      <c r="BZ97" s="9"/>
    </row>
    <row r="98" spans="1:80" ht="53.25" customHeight="1" x14ac:dyDescent="0.2">
      <c r="A98" s="42"/>
      <c r="B98" s="42"/>
      <c r="C98" s="112" t="s">
        <v>121</v>
      </c>
      <c r="D98" s="114"/>
      <c r="E98" s="114"/>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5"/>
      <c r="BR98" s="11"/>
      <c r="BS98" s="11"/>
      <c r="BT98" s="11"/>
      <c r="BU98" s="11"/>
      <c r="BV98" s="11"/>
      <c r="BW98" s="11"/>
      <c r="BX98" s="11"/>
      <c r="BY98" s="11"/>
      <c r="BZ98" s="9"/>
      <c r="CB98" s="1" t="s">
        <v>126</v>
      </c>
    </row>
    <row r="99" spans="1:80" ht="76.5" customHeight="1" x14ac:dyDescent="0.2">
      <c r="A99" s="42">
        <v>9</v>
      </c>
      <c r="B99" s="42"/>
      <c r="C99" s="112" t="s">
        <v>127</v>
      </c>
      <c r="D99" s="89"/>
      <c r="E99" s="89"/>
      <c r="F99" s="89"/>
      <c r="G99" s="89"/>
      <c r="H99" s="89"/>
      <c r="I99" s="90"/>
      <c r="J99" s="67" t="s">
        <v>105</v>
      </c>
      <c r="K99" s="67"/>
      <c r="L99" s="67"/>
      <c r="M99" s="67"/>
      <c r="N99" s="67"/>
      <c r="O99" s="109" t="s">
        <v>106</v>
      </c>
      <c r="P99" s="89"/>
      <c r="Q99" s="89"/>
      <c r="R99" s="89"/>
      <c r="S99" s="89"/>
      <c r="T99" s="89"/>
      <c r="U99" s="89"/>
      <c r="V99" s="89"/>
      <c r="W99" s="89"/>
      <c r="X99" s="90"/>
      <c r="Y99" s="110">
        <v>37000</v>
      </c>
      <c r="Z99" s="110"/>
      <c r="AA99" s="110"/>
      <c r="AB99" s="110"/>
      <c r="AC99" s="110"/>
      <c r="AD99" s="110">
        <v>0</v>
      </c>
      <c r="AE99" s="110"/>
      <c r="AF99" s="110"/>
      <c r="AG99" s="110"/>
      <c r="AH99" s="110"/>
      <c r="AI99" s="110">
        <v>37000</v>
      </c>
      <c r="AJ99" s="110"/>
      <c r="AK99" s="110"/>
      <c r="AL99" s="110"/>
      <c r="AM99" s="110"/>
      <c r="AN99" s="110">
        <v>21500</v>
      </c>
      <c r="AO99" s="110"/>
      <c r="AP99" s="110"/>
      <c r="AQ99" s="110"/>
      <c r="AR99" s="110"/>
      <c r="AS99" s="110">
        <v>0</v>
      </c>
      <c r="AT99" s="110"/>
      <c r="AU99" s="110"/>
      <c r="AV99" s="110"/>
      <c r="AW99" s="110"/>
      <c r="AX99" s="111">
        <v>21500</v>
      </c>
      <c r="AY99" s="111"/>
      <c r="AZ99" s="111"/>
      <c r="BA99" s="111"/>
      <c r="BB99" s="111"/>
      <c r="BC99" s="111">
        <f>AN99-Y99</f>
        <v>-15500</v>
      </c>
      <c r="BD99" s="111"/>
      <c r="BE99" s="111"/>
      <c r="BF99" s="111"/>
      <c r="BG99" s="111"/>
      <c r="BH99" s="111">
        <f>AS99-AD99</f>
        <v>0</v>
      </c>
      <c r="BI99" s="111"/>
      <c r="BJ99" s="111"/>
      <c r="BK99" s="111"/>
      <c r="BL99" s="111"/>
      <c r="BM99" s="111">
        <v>-15500</v>
      </c>
      <c r="BN99" s="111"/>
      <c r="BO99" s="111"/>
      <c r="BP99" s="111"/>
      <c r="BQ99" s="111"/>
      <c r="BR99" s="11"/>
      <c r="BS99" s="11"/>
      <c r="BT99" s="11"/>
      <c r="BU99" s="11"/>
      <c r="BV99" s="11"/>
      <c r="BW99" s="11"/>
      <c r="BX99" s="11"/>
      <c r="BY99" s="11"/>
      <c r="BZ99" s="9"/>
    </row>
    <row r="100" spans="1:80" ht="38.25" customHeight="1" x14ac:dyDescent="0.2">
      <c r="A100" s="42"/>
      <c r="B100" s="42"/>
      <c r="C100" s="112" t="s">
        <v>129</v>
      </c>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c r="AT100" s="114"/>
      <c r="AU100" s="114"/>
      <c r="AV100" s="114"/>
      <c r="AW100" s="114"/>
      <c r="AX100" s="114"/>
      <c r="AY100" s="114"/>
      <c r="AZ100" s="114"/>
      <c r="BA100" s="114"/>
      <c r="BB100" s="114"/>
      <c r="BC100" s="114"/>
      <c r="BD100" s="114"/>
      <c r="BE100" s="114"/>
      <c r="BF100" s="114"/>
      <c r="BG100" s="114"/>
      <c r="BH100" s="114"/>
      <c r="BI100" s="114"/>
      <c r="BJ100" s="114"/>
      <c r="BK100" s="114"/>
      <c r="BL100" s="114"/>
      <c r="BM100" s="114"/>
      <c r="BN100" s="114"/>
      <c r="BO100" s="114"/>
      <c r="BP100" s="114"/>
      <c r="BQ100" s="115"/>
      <c r="BR100" s="11"/>
      <c r="BS100" s="11"/>
      <c r="BT100" s="11"/>
      <c r="BU100" s="11"/>
      <c r="BV100" s="11"/>
      <c r="BW100" s="11"/>
      <c r="BX100" s="11"/>
      <c r="BY100" s="11"/>
      <c r="BZ100" s="9"/>
      <c r="CB100" s="1" t="s">
        <v>128</v>
      </c>
    </row>
    <row r="101" spans="1:80" ht="63.75" customHeight="1" x14ac:dyDescent="0.2">
      <c r="A101" s="42">
        <v>10</v>
      </c>
      <c r="B101" s="42"/>
      <c r="C101" s="112" t="s">
        <v>130</v>
      </c>
      <c r="D101" s="89"/>
      <c r="E101" s="89"/>
      <c r="F101" s="89"/>
      <c r="G101" s="89"/>
      <c r="H101" s="89"/>
      <c r="I101" s="90"/>
      <c r="J101" s="67" t="s">
        <v>105</v>
      </c>
      <c r="K101" s="67"/>
      <c r="L101" s="67"/>
      <c r="M101" s="67"/>
      <c r="N101" s="67"/>
      <c r="O101" s="109" t="s">
        <v>106</v>
      </c>
      <c r="P101" s="89"/>
      <c r="Q101" s="89"/>
      <c r="R101" s="89"/>
      <c r="S101" s="89"/>
      <c r="T101" s="89"/>
      <c r="U101" s="89"/>
      <c r="V101" s="89"/>
      <c r="W101" s="89"/>
      <c r="X101" s="90"/>
      <c r="Y101" s="110">
        <v>120000</v>
      </c>
      <c r="Z101" s="110"/>
      <c r="AA101" s="110"/>
      <c r="AB101" s="110"/>
      <c r="AC101" s="110"/>
      <c r="AD101" s="110">
        <v>0</v>
      </c>
      <c r="AE101" s="110"/>
      <c r="AF101" s="110"/>
      <c r="AG101" s="110"/>
      <c r="AH101" s="110"/>
      <c r="AI101" s="110">
        <v>120000</v>
      </c>
      <c r="AJ101" s="110"/>
      <c r="AK101" s="110"/>
      <c r="AL101" s="110"/>
      <c r="AM101" s="110"/>
      <c r="AN101" s="110">
        <v>95085.93</v>
      </c>
      <c r="AO101" s="110"/>
      <c r="AP101" s="110"/>
      <c r="AQ101" s="110"/>
      <c r="AR101" s="110"/>
      <c r="AS101" s="110">
        <v>0</v>
      </c>
      <c r="AT101" s="110"/>
      <c r="AU101" s="110"/>
      <c r="AV101" s="110"/>
      <c r="AW101" s="110"/>
      <c r="AX101" s="111">
        <v>95085.93</v>
      </c>
      <c r="AY101" s="111"/>
      <c r="AZ101" s="111"/>
      <c r="BA101" s="111"/>
      <c r="BB101" s="111"/>
      <c r="BC101" s="111">
        <f>AN101-Y101</f>
        <v>-24914.070000000007</v>
      </c>
      <c r="BD101" s="111"/>
      <c r="BE101" s="111"/>
      <c r="BF101" s="111"/>
      <c r="BG101" s="111"/>
      <c r="BH101" s="111">
        <f>AS101-AD101</f>
        <v>0</v>
      </c>
      <c r="BI101" s="111"/>
      <c r="BJ101" s="111"/>
      <c r="BK101" s="111"/>
      <c r="BL101" s="111"/>
      <c r="BM101" s="111">
        <v>-24914.070000000007</v>
      </c>
      <c r="BN101" s="111"/>
      <c r="BO101" s="111"/>
      <c r="BP101" s="111"/>
      <c r="BQ101" s="111"/>
      <c r="BR101" s="11"/>
      <c r="BS101" s="11"/>
      <c r="BT101" s="11"/>
      <c r="BU101" s="11"/>
      <c r="BV101" s="11"/>
      <c r="BW101" s="11"/>
      <c r="BX101" s="11"/>
      <c r="BY101" s="11"/>
      <c r="BZ101" s="9"/>
    </row>
    <row r="102" spans="1:80" ht="25.5" customHeight="1" x14ac:dyDescent="0.2">
      <c r="A102" s="42"/>
      <c r="B102" s="42"/>
      <c r="C102" s="112" t="s">
        <v>132</v>
      </c>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114"/>
      <c r="AR102" s="114"/>
      <c r="AS102" s="114"/>
      <c r="AT102" s="114"/>
      <c r="AU102" s="114"/>
      <c r="AV102" s="114"/>
      <c r="AW102" s="114"/>
      <c r="AX102" s="114"/>
      <c r="AY102" s="114"/>
      <c r="AZ102" s="114"/>
      <c r="BA102" s="114"/>
      <c r="BB102" s="114"/>
      <c r="BC102" s="114"/>
      <c r="BD102" s="114"/>
      <c r="BE102" s="114"/>
      <c r="BF102" s="114"/>
      <c r="BG102" s="114"/>
      <c r="BH102" s="114"/>
      <c r="BI102" s="114"/>
      <c r="BJ102" s="114"/>
      <c r="BK102" s="114"/>
      <c r="BL102" s="114"/>
      <c r="BM102" s="114"/>
      <c r="BN102" s="114"/>
      <c r="BO102" s="114"/>
      <c r="BP102" s="114"/>
      <c r="BQ102" s="115"/>
      <c r="BR102" s="11"/>
      <c r="BS102" s="11"/>
      <c r="BT102" s="11"/>
      <c r="BU102" s="11"/>
      <c r="BV102" s="11"/>
      <c r="BW102" s="11"/>
      <c r="BX102" s="11"/>
      <c r="BY102" s="11"/>
      <c r="BZ102" s="9"/>
      <c r="CB102" s="1" t="s">
        <v>131</v>
      </c>
    </row>
    <row r="103" spans="1:80" ht="102" customHeight="1" x14ac:dyDescent="0.2">
      <c r="A103" s="42">
        <v>11</v>
      </c>
      <c r="B103" s="42"/>
      <c r="C103" s="112" t="s">
        <v>133</v>
      </c>
      <c r="D103" s="89"/>
      <c r="E103" s="89"/>
      <c r="F103" s="89"/>
      <c r="G103" s="89"/>
      <c r="H103" s="89"/>
      <c r="I103" s="90"/>
      <c r="J103" s="67" t="s">
        <v>105</v>
      </c>
      <c r="K103" s="67"/>
      <c r="L103" s="67"/>
      <c r="M103" s="67"/>
      <c r="N103" s="67"/>
      <c r="O103" s="109" t="s">
        <v>106</v>
      </c>
      <c r="P103" s="89"/>
      <c r="Q103" s="89"/>
      <c r="R103" s="89"/>
      <c r="S103" s="89"/>
      <c r="T103" s="89"/>
      <c r="U103" s="89"/>
      <c r="V103" s="89"/>
      <c r="W103" s="89"/>
      <c r="X103" s="90"/>
      <c r="Y103" s="110">
        <v>103000</v>
      </c>
      <c r="Z103" s="110"/>
      <c r="AA103" s="110"/>
      <c r="AB103" s="110"/>
      <c r="AC103" s="110"/>
      <c r="AD103" s="110">
        <v>0</v>
      </c>
      <c r="AE103" s="110"/>
      <c r="AF103" s="110"/>
      <c r="AG103" s="110"/>
      <c r="AH103" s="110"/>
      <c r="AI103" s="110">
        <v>103000</v>
      </c>
      <c r="AJ103" s="110"/>
      <c r="AK103" s="110"/>
      <c r="AL103" s="110"/>
      <c r="AM103" s="110"/>
      <c r="AN103" s="110">
        <v>2979</v>
      </c>
      <c r="AO103" s="110"/>
      <c r="AP103" s="110"/>
      <c r="AQ103" s="110"/>
      <c r="AR103" s="110"/>
      <c r="AS103" s="110">
        <v>0</v>
      </c>
      <c r="AT103" s="110"/>
      <c r="AU103" s="110"/>
      <c r="AV103" s="110"/>
      <c r="AW103" s="110"/>
      <c r="AX103" s="111">
        <v>2979</v>
      </c>
      <c r="AY103" s="111"/>
      <c r="AZ103" s="111"/>
      <c r="BA103" s="111"/>
      <c r="BB103" s="111"/>
      <c r="BC103" s="111">
        <f>AN103-Y103</f>
        <v>-100021</v>
      </c>
      <c r="BD103" s="111"/>
      <c r="BE103" s="111"/>
      <c r="BF103" s="111"/>
      <c r="BG103" s="111"/>
      <c r="BH103" s="111">
        <f>AS103-AD103</f>
        <v>0</v>
      </c>
      <c r="BI103" s="111"/>
      <c r="BJ103" s="111"/>
      <c r="BK103" s="111"/>
      <c r="BL103" s="111"/>
      <c r="BM103" s="111">
        <v>-100021</v>
      </c>
      <c r="BN103" s="111"/>
      <c r="BO103" s="111"/>
      <c r="BP103" s="111"/>
      <c r="BQ103" s="111"/>
      <c r="BR103" s="11"/>
      <c r="BS103" s="11"/>
      <c r="BT103" s="11"/>
      <c r="BU103" s="11"/>
      <c r="BV103" s="11"/>
      <c r="BW103" s="11"/>
      <c r="BX103" s="11"/>
      <c r="BY103" s="11"/>
      <c r="BZ103" s="9"/>
    </row>
    <row r="104" spans="1:80" ht="82.5" customHeight="1" x14ac:dyDescent="0.2">
      <c r="A104" s="42"/>
      <c r="B104" s="42"/>
      <c r="C104" s="112" t="s">
        <v>135</v>
      </c>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c r="BK104" s="114"/>
      <c r="BL104" s="114"/>
      <c r="BM104" s="114"/>
      <c r="BN104" s="114"/>
      <c r="BO104" s="114"/>
      <c r="BP104" s="114"/>
      <c r="BQ104" s="115"/>
      <c r="BR104" s="11"/>
      <c r="BS104" s="11"/>
      <c r="BT104" s="11"/>
      <c r="BU104" s="11"/>
      <c r="BV104" s="11"/>
      <c r="BW104" s="11"/>
      <c r="BX104" s="11"/>
      <c r="BY104" s="11"/>
      <c r="BZ104" s="9"/>
      <c r="CB104" s="1" t="s">
        <v>134</v>
      </c>
    </row>
    <row r="105" spans="1:80" ht="102" customHeight="1" x14ac:dyDescent="0.2">
      <c r="A105" s="42">
        <v>12</v>
      </c>
      <c r="B105" s="42"/>
      <c r="C105" s="112" t="s">
        <v>136</v>
      </c>
      <c r="D105" s="89"/>
      <c r="E105" s="89"/>
      <c r="F105" s="89"/>
      <c r="G105" s="89"/>
      <c r="H105" s="89"/>
      <c r="I105" s="90"/>
      <c r="J105" s="67" t="s">
        <v>105</v>
      </c>
      <c r="K105" s="67"/>
      <c r="L105" s="67"/>
      <c r="M105" s="67"/>
      <c r="N105" s="67"/>
      <c r="O105" s="109" t="s">
        <v>106</v>
      </c>
      <c r="P105" s="89"/>
      <c r="Q105" s="89"/>
      <c r="R105" s="89"/>
      <c r="S105" s="89"/>
      <c r="T105" s="89"/>
      <c r="U105" s="89"/>
      <c r="V105" s="89"/>
      <c r="W105" s="89"/>
      <c r="X105" s="90"/>
      <c r="Y105" s="110">
        <v>6000</v>
      </c>
      <c r="Z105" s="110"/>
      <c r="AA105" s="110"/>
      <c r="AB105" s="110"/>
      <c r="AC105" s="110"/>
      <c r="AD105" s="110">
        <v>0</v>
      </c>
      <c r="AE105" s="110"/>
      <c r="AF105" s="110"/>
      <c r="AG105" s="110"/>
      <c r="AH105" s="110"/>
      <c r="AI105" s="110">
        <v>6000</v>
      </c>
      <c r="AJ105" s="110"/>
      <c r="AK105" s="110"/>
      <c r="AL105" s="110"/>
      <c r="AM105" s="110"/>
      <c r="AN105" s="110">
        <v>2677.92</v>
      </c>
      <c r="AO105" s="110"/>
      <c r="AP105" s="110"/>
      <c r="AQ105" s="110"/>
      <c r="AR105" s="110"/>
      <c r="AS105" s="110">
        <v>0</v>
      </c>
      <c r="AT105" s="110"/>
      <c r="AU105" s="110"/>
      <c r="AV105" s="110"/>
      <c r="AW105" s="110"/>
      <c r="AX105" s="111">
        <v>2677.92</v>
      </c>
      <c r="AY105" s="111"/>
      <c r="AZ105" s="111"/>
      <c r="BA105" s="111"/>
      <c r="BB105" s="111"/>
      <c r="BC105" s="111">
        <f>AN105-Y105</f>
        <v>-3322.08</v>
      </c>
      <c r="BD105" s="111"/>
      <c r="BE105" s="111"/>
      <c r="BF105" s="111"/>
      <c r="BG105" s="111"/>
      <c r="BH105" s="111">
        <f>AS105-AD105</f>
        <v>0</v>
      </c>
      <c r="BI105" s="111"/>
      <c r="BJ105" s="111"/>
      <c r="BK105" s="111"/>
      <c r="BL105" s="111"/>
      <c r="BM105" s="111">
        <v>-3322.08</v>
      </c>
      <c r="BN105" s="111"/>
      <c r="BO105" s="111"/>
      <c r="BP105" s="111"/>
      <c r="BQ105" s="111"/>
      <c r="BR105" s="11"/>
      <c r="BS105" s="11"/>
      <c r="BT105" s="11"/>
      <c r="BU105" s="11"/>
      <c r="BV105" s="11"/>
      <c r="BW105" s="11"/>
      <c r="BX105" s="11"/>
      <c r="BY105" s="11"/>
      <c r="BZ105" s="9"/>
    </row>
    <row r="106" spans="1:80" ht="33" customHeight="1" x14ac:dyDescent="0.2">
      <c r="A106" s="42"/>
      <c r="B106" s="42"/>
      <c r="C106" s="112" t="s">
        <v>138</v>
      </c>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c r="BE106" s="114"/>
      <c r="BF106" s="114"/>
      <c r="BG106" s="114"/>
      <c r="BH106" s="114"/>
      <c r="BI106" s="114"/>
      <c r="BJ106" s="114"/>
      <c r="BK106" s="114"/>
      <c r="BL106" s="114"/>
      <c r="BM106" s="114"/>
      <c r="BN106" s="114"/>
      <c r="BO106" s="114"/>
      <c r="BP106" s="114"/>
      <c r="BQ106" s="115"/>
      <c r="BR106" s="11"/>
      <c r="BS106" s="11"/>
      <c r="BT106" s="11"/>
      <c r="BU106" s="11"/>
      <c r="BV106" s="11"/>
      <c r="BW106" s="11"/>
      <c r="BX106" s="11"/>
      <c r="BY106" s="11"/>
      <c r="BZ106" s="9"/>
      <c r="CB106" s="1" t="s">
        <v>137</v>
      </c>
    </row>
    <row r="107" spans="1:80" s="95" customFormat="1" ht="15.75" x14ac:dyDescent="0.2">
      <c r="A107" s="91">
        <v>0</v>
      </c>
      <c r="B107" s="91"/>
      <c r="C107" s="113" t="s">
        <v>139</v>
      </c>
      <c r="D107" s="93"/>
      <c r="E107" s="93"/>
      <c r="F107" s="93"/>
      <c r="G107" s="93"/>
      <c r="H107" s="93"/>
      <c r="I107" s="94"/>
      <c r="J107" s="103" t="s">
        <v>103</v>
      </c>
      <c r="K107" s="103"/>
      <c r="L107" s="103"/>
      <c r="M107" s="103"/>
      <c r="N107" s="103"/>
      <c r="O107" s="108" t="s">
        <v>103</v>
      </c>
      <c r="P107" s="93"/>
      <c r="Q107" s="93"/>
      <c r="R107" s="93"/>
      <c r="S107" s="93"/>
      <c r="T107" s="93"/>
      <c r="U107" s="93"/>
      <c r="V107" s="93"/>
      <c r="W107" s="93"/>
      <c r="X107" s="94"/>
      <c r="Y107" s="104"/>
      <c r="Z107" s="104"/>
      <c r="AA107" s="104"/>
      <c r="AB107" s="104"/>
      <c r="AC107" s="104"/>
      <c r="AD107" s="104"/>
      <c r="AE107" s="104"/>
      <c r="AF107" s="104"/>
      <c r="AG107" s="104"/>
      <c r="AH107" s="104"/>
      <c r="AI107" s="104"/>
      <c r="AJ107" s="104"/>
      <c r="AK107" s="104"/>
      <c r="AL107" s="104"/>
      <c r="AM107" s="104"/>
      <c r="AN107" s="104"/>
      <c r="AO107" s="104"/>
      <c r="AP107" s="104"/>
      <c r="AQ107" s="104"/>
      <c r="AR107" s="104"/>
      <c r="AS107" s="104"/>
      <c r="AT107" s="104"/>
      <c r="AU107" s="104"/>
      <c r="AV107" s="104"/>
      <c r="AW107" s="104"/>
      <c r="AX107" s="105"/>
      <c r="AY107" s="105"/>
      <c r="AZ107" s="105"/>
      <c r="BA107" s="105"/>
      <c r="BB107" s="105"/>
      <c r="BC107" s="105"/>
      <c r="BD107" s="105"/>
      <c r="BE107" s="105"/>
      <c r="BF107" s="105"/>
      <c r="BG107" s="105"/>
      <c r="BH107" s="105"/>
      <c r="BI107" s="105"/>
      <c r="BJ107" s="105"/>
      <c r="BK107" s="105"/>
      <c r="BL107" s="105"/>
      <c r="BM107" s="105"/>
      <c r="BN107" s="105"/>
      <c r="BO107" s="105"/>
      <c r="BP107" s="105"/>
      <c r="BQ107" s="105"/>
      <c r="BR107" s="106"/>
      <c r="BS107" s="106"/>
      <c r="BT107" s="106"/>
      <c r="BU107" s="106"/>
      <c r="BV107" s="106"/>
      <c r="BW107" s="106"/>
      <c r="BX107" s="106"/>
      <c r="BY107" s="106"/>
      <c r="BZ107" s="107"/>
    </row>
    <row r="108" spans="1:80" ht="89.25" customHeight="1" x14ac:dyDescent="0.2">
      <c r="A108" s="42">
        <v>1</v>
      </c>
      <c r="B108" s="42"/>
      <c r="C108" s="112" t="s">
        <v>140</v>
      </c>
      <c r="D108" s="89"/>
      <c r="E108" s="89"/>
      <c r="F108" s="89"/>
      <c r="G108" s="89"/>
      <c r="H108" s="89"/>
      <c r="I108" s="90"/>
      <c r="J108" s="67" t="s">
        <v>141</v>
      </c>
      <c r="K108" s="67"/>
      <c r="L108" s="67"/>
      <c r="M108" s="67"/>
      <c r="N108" s="67"/>
      <c r="O108" s="109" t="s">
        <v>106</v>
      </c>
      <c r="P108" s="89"/>
      <c r="Q108" s="89"/>
      <c r="R108" s="89"/>
      <c r="S108" s="89"/>
      <c r="T108" s="89"/>
      <c r="U108" s="89"/>
      <c r="V108" s="89"/>
      <c r="W108" s="89"/>
      <c r="X108" s="90"/>
      <c r="Y108" s="110">
        <v>1</v>
      </c>
      <c r="Z108" s="110"/>
      <c r="AA108" s="110"/>
      <c r="AB108" s="110"/>
      <c r="AC108" s="110"/>
      <c r="AD108" s="110">
        <v>0</v>
      </c>
      <c r="AE108" s="110"/>
      <c r="AF108" s="110"/>
      <c r="AG108" s="110"/>
      <c r="AH108" s="110"/>
      <c r="AI108" s="110">
        <v>1</v>
      </c>
      <c r="AJ108" s="110"/>
      <c r="AK108" s="110"/>
      <c r="AL108" s="110"/>
      <c r="AM108" s="110"/>
      <c r="AN108" s="110">
        <v>1</v>
      </c>
      <c r="AO108" s="110"/>
      <c r="AP108" s="110"/>
      <c r="AQ108" s="110"/>
      <c r="AR108" s="110"/>
      <c r="AS108" s="110">
        <v>0</v>
      </c>
      <c r="AT108" s="110"/>
      <c r="AU108" s="110"/>
      <c r="AV108" s="110"/>
      <c r="AW108" s="110"/>
      <c r="AX108" s="111">
        <v>1</v>
      </c>
      <c r="AY108" s="111"/>
      <c r="AZ108" s="111"/>
      <c r="BA108" s="111"/>
      <c r="BB108" s="111"/>
      <c r="BC108" s="111">
        <f>AN108-Y108</f>
        <v>0</v>
      </c>
      <c r="BD108" s="111"/>
      <c r="BE108" s="111"/>
      <c r="BF108" s="111"/>
      <c r="BG108" s="111"/>
      <c r="BH108" s="111">
        <f>AS108-AD108</f>
        <v>0</v>
      </c>
      <c r="BI108" s="111"/>
      <c r="BJ108" s="111"/>
      <c r="BK108" s="111"/>
      <c r="BL108" s="111"/>
      <c r="BM108" s="111">
        <v>0</v>
      </c>
      <c r="BN108" s="111"/>
      <c r="BO108" s="111"/>
      <c r="BP108" s="111"/>
      <c r="BQ108" s="111"/>
      <c r="BR108" s="11"/>
      <c r="BS108" s="11"/>
      <c r="BT108" s="11"/>
      <c r="BU108" s="11"/>
      <c r="BV108" s="11"/>
      <c r="BW108" s="11"/>
      <c r="BX108" s="11"/>
      <c r="BY108" s="11"/>
      <c r="BZ108" s="9"/>
    </row>
    <row r="109" spans="1:80" ht="38.25" customHeight="1" x14ac:dyDescent="0.2">
      <c r="A109" s="42">
        <v>2</v>
      </c>
      <c r="B109" s="42"/>
      <c r="C109" s="112" t="s">
        <v>142</v>
      </c>
      <c r="D109" s="89"/>
      <c r="E109" s="89"/>
      <c r="F109" s="89"/>
      <c r="G109" s="89"/>
      <c r="H109" s="89"/>
      <c r="I109" s="90"/>
      <c r="J109" s="67" t="s">
        <v>141</v>
      </c>
      <c r="K109" s="67"/>
      <c r="L109" s="67"/>
      <c r="M109" s="67"/>
      <c r="N109" s="67"/>
      <c r="O109" s="109" t="s">
        <v>106</v>
      </c>
      <c r="P109" s="89"/>
      <c r="Q109" s="89"/>
      <c r="R109" s="89"/>
      <c r="S109" s="89"/>
      <c r="T109" s="89"/>
      <c r="U109" s="89"/>
      <c r="V109" s="89"/>
      <c r="W109" s="89"/>
      <c r="X109" s="90"/>
      <c r="Y109" s="110">
        <v>4</v>
      </c>
      <c r="Z109" s="110"/>
      <c r="AA109" s="110"/>
      <c r="AB109" s="110"/>
      <c r="AC109" s="110"/>
      <c r="AD109" s="110">
        <v>0</v>
      </c>
      <c r="AE109" s="110"/>
      <c r="AF109" s="110"/>
      <c r="AG109" s="110"/>
      <c r="AH109" s="110"/>
      <c r="AI109" s="110">
        <v>4</v>
      </c>
      <c r="AJ109" s="110"/>
      <c r="AK109" s="110"/>
      <c r="AL109" s="110"/>
      <c r="AM109" s="110"/>
      <c r="AN109" s="110">
        <v>1</v>
      </c>
      <c r="AO109" s="110"/>
      <c r="AP109" s="110"/>
      <c r="AQ109" s="110"/>
      <c r="AR109" s="110"/>
      <c r="AS109" s="110">
        <v>0</v>
      </c>
      <c r="AT109" s="110"/>
      <c r="AU109" s="110"/>
      <c r="AV109" s="110"/>
      <c r="AW109" s="110"/>
      <c r="AX109" s="111">
        <v>1</v>
      </c>
      <c r="AY109" s="111"/>
      <c r="AZ109" s="111"/>
      <c r="BA109" s="111"/>
      <c r="BB109" s="111"/>
      <c r="BC109" s="111">
        <f>AN109-Y109</f>
        <v>-3</v>
      </c>
      <c r="BD109" s="111"/>
      <c r="BE109" s="111"/>
      <c r="BF109" s="111"/>
      <c r="BG109" s="111"/>
      <c r="BH109" s="111">
        <f>AS109-AD109</f>
        <v>0</v>
      </c>
      <c r="BI109" s="111"/>
      <c r="BJ109" s="111"/>
      <c r="BK109" s="111"/>
      <c r="BL109" s="111"/>
      <c r="BM109" s="111">
        <v>-3</v>
      </c>
      <c r="BN109" s="111"/>
      <c r="BO109" s="111"/>
      <c r="BP109" s="111"/>
      <c r="BQ109" s="111"/>
      <c r="BR109" s="11"/>
      <c r="BS109" s="11"/>
      <c r="BT109" s="11"/>
      <c r="BU109" s="11"/>
      <c r="BV109" s="11"/>
      <c r="BW109" s="11"/>
      <c r="BX109" s="11"/>
      <c r="BY109" s="11"/>
      <c r="BZ109" s="9"/>
    </row>
    <row r="110" spans="1:80" ht="54.75" customHeight="1" x14ac:dyDescent="0.2">
      <c r="A110" s="42"/>
      <c r="B110" s="42"/>
      <c r="C110" s="112" t="s">
        <v>109</v>
      </c>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4"/>
      <c r="AN110" s="114"/>
      <c r="AO110" s="114"/>
      <c r="AP110" s="114"/>
      <c r="AQ110" s="114"/>
      <c r="AR110" s="114"/>
      <c r="AS110" s="114"/>
      <c r="AT110" s="114"/>
      <c r="AU110" s="114"/>
      <c r="AV110" s="114"/>
      <c r="AW110" s="114"/>
      <c r="AX110" s="114"/>
      <c r="AY110" s="114"/>
      <c r="AZ110" s="114"/>
      <c r="BA110" s="114"/>
      <c r="BB110" s="114"/>
      <c r="BC110" s="114"/>
      <c r="BD110" s="114"/>
      <c r="BE110" s="114"/>
      <c r="BF110" s="114"/>
      <c r="BG110" s="114"/>
      <c r="BH110" s="114"/>
      <c r="BI110" s="114"/>
      <c r="BJ110" s="114"/>
      <c r="BK110" s="114"/>
      <c r="BL110" s="114"/>
      <c r="BM110" s="114"/>
      <c r="BN110" s="114"/>
      <c r="BO110" s="114"/>
      <c r="BP110" s="114"/>
      <c r="BQ110" s="115"/>
      <c r="BR110" s="11"/>
      <c r="BS110" s="11"/>
      <c r="BT110" s="11"/>
      <c r="BU110" s="11"/>
      <c r="BV110" s="11"/>
      <c r="BW110" s="11"/>
      <c r="BX110" s="11"/>
      <c r="BY110" s="11"/>
      <c r="BZ110" s="9"/>
      <c r="CB110" s="1" t="s">
        <v>143</v>
      </c>
    </row>
    <row r="111" spans="1:80" ht="51" customHeight="1" x14ac:dyDescent="0.2">
      <c r="A111" s="42">
        <v>3</v>
      </c>
      <c r="B111" s="42"/>
      <c r="C111" s="112" t="s">
        <v>144</v>
      </c>
      <c r="D111" s="89"/>
      <c r="E111" s="89"/>
      <c r="F111" s="89"/>
      <c r="G111" s="89"/>
      <c r="H111" s="89"/>
      <c r="I111" s="90"/>
      <c r="J111" s="67" t="s">
        <v>141</v>
      </c>
      <c r="K111" s="67"/>
      <c r="L111" s="67"/>
      <c r="M111" s="67"/>
      <c r="N111" s="67"/>
      <c r="O111" s="109" t="s">
        <v>106</v>
      </c>
      <c r="P111" s="89"/>
      <c r="Q111" s="89"/>
      <c r="R111" s="89"/>
      <c r="S111" s="89"/>
      <c r="T111" s="89"/>
      <c r="U111" s="89"/>
      <c r="V111" s="89"/>
      <c r="W111" s="89"/>
      <c r="X111" s="90"/>
      <c r="Y111" s="110">
        <v>6</v>
      </c>
      <c r="Z111" s="110"/>
      <c r="AA111" s="110"/>
      <c r="AB111" s="110"/>
      <c r="AC111" s="110"/>
      <c r="AD111" s="110">
        <v>0</v>
      </c>
      <c r="AE111" s="110"/>
      <c r="AF111" s="110"/>
      <c r="AG111" s="110"/>
      <c r="AH111" s="110"/>
      <c r="AI111" s="110">
        <v>6</v>
      </c>
      <c r="AJ111" s="110"/>
      <c r="AK111" s="110"/>
      <c r="AL111" s="110"/>
      <c r="AM111" s="110"/>
      <c r="AN111" s="110">
        <v>1</v>
      </c>
      <c r="AO111" s="110"/>
      <c r="AP111" s="110"/>
      <c r="AQ111" s="110"/>
      <c r="AR111" s="110"/>
      <c r="AS111" s="110">
        <v>0</v>
      </c>
      <c r="AT111" s="110"/>
      <c r="AU111" s="110"/>
      <c r="AV111" s="110"/>
      <c r="AW111" s="110"/>
      <c r="AX111" s="111">
        <v>1</v>
      </c>
      <c r="AY111" s="111"/>
      <c r="AZ111" s="111"/>
      <c r="BA111" s="111"/>
      <c r="BB111" s="111"/>
      <c r="BC111" s="111">
        <f>AN111-Y111</f>
        <v>-5</v>
      </c>
      <c r="BD111" s="111"/>
      <c r="BE111" s="111"/>
      <c r="BF111" s="111"/>
      <c r="BG111" s="111"/>
      <c r="BH111" s="111">
        <f>AS111-AD111</f>
        <v>0</v>
      </c>
      <c r="BI111" s="111"/>
      <c r="BJ111" s="111"/>
      <c r="BK111" s="111"/>
      <c r="BL111" s="111"/>
      <c r="BM111" s="111">
        <v>-5</v>
      </c>
      <c r="BN111" s="111"/>
      <c r="BO111" s="111"/>
      <c r="BP111" s="111"/>
      <c r="BQ111" s="111"/>
      <c r="BR111" s="11"/>
      <c r="BS111" s="11"/>
      <c r="BT111" s="11"/>
      <c r="BU111" s="11"/>
      <c r="BV111" s="11"/>
      <c r="BW111" s="11"/>
      <c r="BX111" s="11"/>
      <c r="BY111" s="11"/>
      <c r="BZ111" s="9"/>
    </row>
    <row r="112" spans="1:80" ht="51" customHeight="1" x14ac:dyDescent="0.2">
      <c r="A112" s="42"/>
      <c r="B112" s="42"/>
      <c r="C112" s="112" t="s">
        <v>112</v>
      </c>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c r="AA112" s="114"/>
      <c r="AB112" s="114"/>
      <c r="AC112" s="114"/>
      <c r="AD112" s="114"/>
      <c r="AE112" s="114"/>
      <c r="AF112" s="114"/>
      <c r="AG112" s="114"/>
      <c r="AH112" s="114"/>
      <c r="AI112" s="114"/>
      <c r="AJ112" s="114"/>
      <c r="AK112" s="114"/>
      <c r="AL112" s="114"/>
      <c r="AM112" s="114"/>
      <c r="AN112" s="114"/>
      <c r="AO112" s="114"/>
      <c r="AP112" s="114"/>
      <c r="AQ112" s="114"/>
      <c r="AR112" s="114"/>
      <c r="AS112" s="114"/>
      <c r="AT112" s="114"/>
      <c r="AU112" s="114"/>
      <c r="AV112" s="114"/>
      <c r="AW112" s="114"/>
      <c r="AX112" s="114"/>
      <c r="AY112" s="114"/>
      <c r="AZ112" s="114"/>
      <c r="BA112" s="114"/>
      <c r="BB112" s="114"/>
      <c r="BC112" s="114"/>
      <c r="BD112" s="114"/>
      <c r="BE112" s="114"/>
      <c r="BF112" s="114"/>
      <c r="BG112" s="114"/>
      <c r="BH112" s="114"/>
      <c r="BI112" s="114"/>
      <c r="BJ112" s="114"/>
      <c r="BK112" s="114"/>
      <c r="BL112" s="114"/>
      <c r="BM112" s="114"/>
      <c r="BN112" s="114"/>
      <c r="BO112" s="114"/>
      <c r="BP112" s="114"/>
      <c r="BQ112" s="115"/>
      <c r="BR112" s="11"/>
      <c r="BS112" s="11"/>
      <c r="BT112" s="11"/>
      <c r="BU112" s="11"/>
      <c r="BV112" s="11"/>
      <c r="BW112" s="11"/>
      <c r="BX112" s="11"/>
      <c r="BY112" s="11"/>
      <c r="BZ112" s="9"/>
      <c r="CB112" s="1" t="s">
        <v>145</v>
      </c>
    </row>
    <row r="113" spans="1:80" ht="51" customHeight="1" x14ac:dyDescent="0.2">
      <c r="A113" s="42">
        <v>4</v>
      </c>
      <c r="B113" s="42"/>
      <c r="C113" s="112" t="s">
        <v>146</v>
      </c>
      <c r="D113" s="89"/>
      <c r="E113" s="89"/>
      <c r="F113" s="89"/>
      <c r="G113" s="89"/>
      <c r="H113" s="89"/>
      <c r="I113" s="90"/>
      <c r="J113" s="67" t="s">
        <v>141</v>
      </c>
      <c r="K113" s="67"/>
      <c r="L113" s="67"/>
      <c r="M113" s="67"/>
      <c r="N113" s="67"/>
      <c r="O113" s="109" t="s">
        <v>106</v>
      </c>
      <c r="P113" s="89"/>
      <c r="Q113" s="89"/>
      <c r="R113" s="89"/>
      <c r="S113" s="89"/>
      <c r="T113" s="89"/>
      <c r="U113" s="89"/>
      <c r="V113" s="89"/>
      <c r="W113" s="89"/>
      <c r="X113" s="90"/>
      <c r="Y113" s="110">
        <v>1</v>
      </c>
      <c r="Z113" s="110"/>
      <c r="AA113" s="110"/>
      <c r="AB113" s="110"/>
      <c r="AC113" s="110"/>
      <c r="AD113" s="110">
        <v>0</v>
      </c>
      <c r="AE113" s="110"/>
      <c r="AF113" s="110"/>
      <c r="AG113" s="110"/>
      <c r="AH113" s="110"/>
      <c r="AI113" s="110">
        <v>1</v>
      </c>
      <c r="AJ113" s="110"/>
      <c r="AK113" s="110"/>
      <c r="AL113" s="110"/>
      <c r="AM113" s="110"/>
      <c r="AN113" s="110">
        <v>0</v>
      </c>
      <c r="AO113" s="110"/>
      <c r="AP113" s="110"/>
      <c r="AQ113" s="110"/>
      <c r="AR113" s="110"/>
      <c r="AS113" s="110">
        <v>0</v>
      </c>
      <c r="AT113" s="110"/>
      <c r="AU113" s="110"/>
      <c r="AV113" s="110"/>
      <c r="AW113" s="110"/>
      <c r="AX113" s="111">
        <v>0</v>
      </c>
      <c r="AY113" s="111"/>
      <c r="AZ113" s="111"/>
      <c r="BA113" s="111"/>
      <c r="BB113" s="111"/>
      <c r="BC113" s="111">
        <f>AN113-Y113</f>
        <v>-1</v>
      </c>
      <c r="BD113" s="111"/>
      <c r="BE113" s="111"/>
      <c r="BF113" s="111"/>
      <c r="BG113" s="111"/>
      <c r="BH113" s="111">
        <f>AS113-AD113</f>
        <v>0</v>
      </c>
      <c r="BI113" s="111"/>
      <c r="BJ113" s="111"/>
      <c r="BK113" s="111"/>
      <c r="BL113" s="111"/>
      <c r="BM113" s="111">
        <v>-1</v>
      </c>
      <c r="BN113" s="111"/>
      <c r="BO113" s="111"/>
      <c r="BP113" s="111"/>
      <c r="BQ113" s="111"/>
      <c r="BR113" s="11"/>
      <c r="BS113" s="11"/>
      <c r="BT113" s="11"/>
      <c r="BU113" s="11"/>
      <c r="BV113" s="11"/>
      <c r="BW113" s="11"/>
      <c r="BX113" s="11"/>
      <c r="BY113" s="11"/>
      <c r="BZ113" s="9"/>
    </row>
    <row r="114" spans="1:80" ht="25.5" customHeight="1" x14ac:dyDescent="0.2">
      <c r="A114" s="42"/>
      <c r="B114" s="42"/>
      <c r="C114" s="112" t="s">
        <v>115</v>
      </c>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114"/>
      <c r="AL114" s="114"/>
      <c r="AM114" s="114"/>
      <c r="AN114" s="114"/>
      <c r="AO114" s="114"/>
      <c r="AP114" s="114"/>
      <c r="AQ114" s="114"/>
      <c r="AR114" s="114"/>
      <c r="AS114" s="114"/>
      <c r="AT114" s="114"/>
      <c r="AU114" s="114"/>
      <c r="AV114" s="114"/>
      <c r="AW114" s="114"/>
      <c r="AX114" s="114"/>
      <c r="AY114" s="114"/>
      <c r="AZ114" s="114"/>
      <c r="BA114" s="114"/>
      <c r="BB114" s="114"/>
      <c r="BC114" s="114"/>
      <c r="BD114" s="114"/>
      <c r="BE114" s="114"/>
      <c r="BF114" s="114"/>
      <c r="BG114" s="114"/>
      <c r="BH114" s="114"/>
      <c r="BI114" s="114"/>
      <c r="BJ114" s="114"/>
      <c r="BK114" s="114"/>
      <c r="BL114" s="114"/>
      <c r="BM114" s="114"/>
      <c r="BN114" s="114"/>
      <c r="BO114" s="114"/>
      <c r="BP114" s="114"/>
      <c r="BQ114" s="115"/>
      <c r="BR114" s="11"/>
      <c r="BS114" s="11"/>
      <c r="BT114" s="11"/>
      <c r="BU114" s="11"/>
      <c r="BV114" s="11"/>
      <c r="BW114" s="11"/>
      <c r="BX114" s="11"/>
      <c r="BY114" s="11"/>
      <c r="BZ114" s="9"/>
      <c r="CB114" s="1" t="s">
        <v>147</v>
      </c>
    </row>
    <row r="115" spans="1:80" ht="38.25" customHeight="1" x14ac:dyDescent="0.2">
      <c r="A115" s="42">
        <v>5</v>
      </c>
      <c r="B115" s="42"/>
      <c r="C115" s="112" t="s">
        <v>148</v>
      </c>
      <c r="D115" s="89"/>
      <c r="E115" s="89"/>
      <c r="F115" s="89"/>
      <c r="G115" s="89"/>
      <c r="H115" s="89"/>
      <c r="I115" s="90"/>
      <c r="J115" s="67" t="s">
        <v>141</v>
      </c>
      <c r="K115" s="67"/>
      <c r="L115" s="67"/>
      <c r="M115" s="67"/>
      <c r="N115" s="67"/>
      <c r="O115" s="109" t="s">
        <v>106</v>
      </c>
      <c r="P115" s="89"/>
      <c r="Q115" s="89"/>
      <c r="R115" s="89"/>
      <c r="S115" s="89"/>
      <c r="T115" s="89"/>
      <c r="U115" s="89"/>
      <c r="V115" s="89"/>
      <c r="W115" s="89"/>
      <c r="X115" s="90"/>
      <c r="Y115" s="110">
        <v>500</v>
      </c>
      <c r="Z115" s="110"/>
      <c r="AA115" s="110"/>
      <c r="AB115" s="110"/>
      <c r="AC115" s="110"/>
      <c r="AD115" s="110">
        <v>0</v>
      </c>
      <c r="AE115" s="110"/>
      <c r="AF115" s="110"/>
      <c r="AG115" s="110"/>
      <c r="AH115" s="110"/>
      <c r="AI115" s="110">
        <v>500</v>
      </c>
      <c r="AJ115" s="110"/>
      <c r="AK115" s="110"/>
      <c r="AL115" s="110"/>
      <c r="AM115" s="110"/>
      <c r="AN115" s="110">
        <v>35</v>
      </c>
      <c r="AO115" s="110"/>
      <c r="AP115" s="110"/>
      <c r="AQ115" s="110"/>
      <c r="AR115" s="110"/>
      <c r="AS115" s="110">
        <v>0</v>
      </c>
      <c r="AT115" s="110"/>
      <c r="AU115" s="110"/>
      <c r="AV115" s="110"/>
      <c r="AW115" s="110"/>
      <c r="AX115" s="111">
        <v>35</v>
      </c>
      <c r="AY115" s="111"/>
      <c r="AZ115" s="111"/>
      <c r="BA115" s="111"/>
      <c r="BB115" s="111"/>
      <c r="BC115" s="111">
        <f>AN115-Y115</f>
        <v>-465</v>
      </c>
      <c r="BD115" s="111"/>
      <c r="BE115" s="111"/>
      <c r="BF115" s="111"/>
      <c r="BG115" s="111"/>
      <c r="BH115" s="111">
        <f>AS115-AD115</f>
        <v>0</v>
      </c>
      <c r="BI115" s="111"/>
      <c r="BJ115" s="111"/>
      <c r="BK115" s="111"/>
      <c r="BL115" s="111"/>
      <c r="BM115" s="111">
        <v>-465</v>
      </c>
      <c r="BN115" s="111"/>
      <c r="BO115" s="111"/>
      <c r="BP115" s="111"/>
      <c r="BQ115" s="111"/>
      <c r="BR115" s="11"/>
      <c r="BS115" s="11"/>
      <c r="BT115" s="11"/>
      <c r="BU115" s="11"/>
      <c r="BV115" s="11"/>
      <c r="BW115" s="11"/>
      <c r="BX115" s="11"/>
      <c r="BY115" s="11"/>
      <c r="BZ115" s="9"/>
    </row>
    <row r="116" spans="1:80" ht="31.5" customHeight="1" x14ac:dyDescent="0.2">
      <c r="A116" s="42"/>
      <c r="B116" s="42"/>
      <c r="C116" s="112" t="s">
        <v>150</v>
      </c>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c r="AO116" s="114"/>
      <c r="AP116" s="114"/>
      <c r="AQ116" s="114"/>
      <c r="AR116" s="114"/>
      <c r="AS116" s="114"/>
      <c r="AT116" s="114"/>
      <c r="AU116" s="114"/>
      <c r="AV116" s="114"/>
      <c r="AW116" s="114"/>
      <c r="AX116" s="114"/>
      <c r="AY116" s="114"/>
      <c r="AZ116" s="114"/>
      <c r="BA116" s="114"/>
      <c r="BB116" s="114"/>
      <c r="BC116" s="114"/>
      <c r="BD116" s="114"/>
      <c r="BE116" s="114"/>
      <c r="BF116" s="114"/>
      <c r="BG116" s="114"/>
      <c r="BH116" s="114"/>
      <c r="BI116" s="114"/>
      <c r="BJ116" s="114"/>
      <c r="BK116" s="114"/>
      <c r="BL116" s="114"/>
      <c r="BM116" s="114"/>
      <c r="BN116" s="114"/>
      <c r="BO116" s="114"/>
      <c r="BP116" s="114"/>
      <c r="BQ116" s="115"/>
      <c r="BR116" s="11"/>
      <c r="BS116" s="11"/>
      <c r="BT116" s="11"/>
      <c r="BU116" s="11"/>
      <c r="BV116" s="11"/>
      <c r="BW116" s="11"/>
      <c r="BX116" s="11"/>
      <c r="BY116" s="11"/>
      <c r="BZ116" s="9"/>
      <c r="CB116" s="1" t="s">
        <v>149</v>
      </c>
    </row>
    <row r="117" spans="1:80" ht="31.5" customHeight="1" x14ac:dyDescent="0.2">
      <c r="A117" s="42">
        <v>6</v>
      </c>
      <c r="B117" s="42"/>
      <c r="C117" s="112" t="s">
        <v>151</v>
      </c>
      <c r="D117" s="89"/>
      <c r="E117" s="89"/>
      <c r="F117" s="89"/>
      <c r="G117" s="89"/>
      <c r="H117" s="89"/>
      <c r="I117" s="90"/>
      <c r="J117" s="67" t="s">
        <v>141</v>
      </c>
      <c r="K117" s="67"/>
      <c r="L117" s="67"/>
      <c r="M117" s="67"/>
      <c r="N117" s="67"/>
      <c r="O117" s="109" t="s">
        <v>152</v>
      </c>
      <c r="P117" s="89"/>
      <c r="Q117" s="89"/>
      <c r="R117" s="89"/>
      <c r="S117" s="89"/>
      <c r="T117" s="89"/>
      <c r="U117" s="89"/>
      <c r="V117" s="89"/>
      <c r="W117" s="89"/>
      <c r="X117" s="90"/>
      <c r="Y117" s="110">
        <v>37</v>
      </c>
      <c r="Z117" s="110"/>
      <c r="AA117" s="110"/>
      <c r="AB117" s="110"/>
      <c r="AC117" s="110"/>
      <c r="AD117" s="110">
        <v>0</v>
      </c>
      <c r="AE117" s="110"/>
      <c r="AF117" s="110"/>
      <c r="AG117" s="110"/>
      <c r="AH117" s="110"/>
      <c r="AI117" s="110">
        <v>37</v>
      </c>
      <c r="AJ117" s="110"/>
      <c r="AK117" s="110"/>
      <c r="AL117" s="110"/>
      <c r="AM117" s="110"/>
      <c r="AN117" s="110">
        <v>1</v>
      </c>
      <c r="AO117" s="110"/>
      <c r="AP117" s="110"/>
      <c r="AQ117" s="110"/>
      <c r="AR117" s="110"/>
      <c r="AS117" s="110">
        <v>0</v>
      </c>
      <c r="AT117" s="110"/>
      <c r="AU117" s="110"/>
      <c r="AV117" s="110"/>
      <c r="AW117" s="110"/>
      <c r="AX117" s="111">
        <v>1</v>
      </c>
      <c r="AY117" s="111"/>
      <c r="AZ117" s="111"/>
      <c r="BA117" s="111"/>
      <c r="BB117" s="111"/>
      <c r="BC117" s="111">
        <f>AN117-Y117</f>
        <v>-36</v>
      </c>
      <c r="BD117" s="111"/>
      <c r="BE117" s="111"/>
      <c r="BF117" s="111"/>
      <c r="BG117" s="111"/>
      <c r="BH117" s="111">
        <f>AS117-AD117</f>
        <v>0</v>
      </c>
      <c r="BI117" s="111"/>
      <c r="BJ117" s="111"/>
      <c r="BK117" s="111"/>
      <c r="BL117" s="111"/>
      <c r="BM117" s="111">
        <v>-36</v>
      </c>
      <c r="BN117" s="111"/>
      <c r="BO117" s="111"/>
      <c r="BP117" s="111"/>
      <c r="BQ117" s="111"/>
      <c r="BR117" s="11"/>
      <c r="BS117" s="11"/>
      <c r="BT117" s="11"/>
      <c r="BU117" s="11"/>
      <c r="BV117" s="11"/>
      <c r="BW117" s="11"/>
      <c r="BX117" s="11"/>
      <c r="BY117" s="11"/>
      <c r="BZ117" s="9"/>
    </row>
    <row r="118" spans="1:80" ht="51" customHeight="1" x14ac:dyDescent="0.2">
      <c r="A118" s="42"/>
      <c r="B118" s="42"/>
      <c r="C118" s="112" t="s">
        <v>121</v>
      </c>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114"/>
      <c r="AM118" s="114"/>
      <c r="AN118" s="114"/>
      <c r="AO118" s="114"/>
      <c r="AP118" s="114"/>
      <c r="AQ118" s="114"/>
      <c r="AR118" s="114"/>
      <c r="AS118" s="114"/>
      <c r="AT118" s="114"/>
      <c r="AU118" s="114"/>
      <c r="AV118" s="114"/>
      <c r="AW118" s="114"/>
      <c r="AX118" s="114"/>
      <c r="AY118" s="114"/>
      <c r="AZ118" s="114"/>
      <c r="BA118" s="114"/>
      <c r="BB118" s="114"/>
      <c r="BC118" s="114"/>
      <c r="BD118" s="114"/>
      <c r="BE118" s="114"/>
      <c r="BF118" s="114"/>
      <c r="BG118" s="114"/>
      <c r="BH118" s="114"/>
      <c r="BI118" s="114"/>
      <c r="BJ118" s="114"/>
      <c r="BK118" s="114"/>
      <c r="BL118" s="114"/>
      <c r="BM118" s="114"/>
      <c r="BN118" s="114"/>
      <c r="BO118" s="114"/>
      <c r="BP118" s="114"/>
      <c r="BQ118" s="115"/>
      <c r="BR118" s="11"/>
      <c r="BS118" s="11"/>
      <c r="BT118" s="11"/>
      <c r="BU118" s="11"/>
      <c r="BV118" s="11"/>
      <c r="BW118" s="11"/>
      <c r="BX118" s="11"/>
      <c r="BY118" s="11"/>
      <c r="BZ118" s="9"/>
      <c r="CB118" s="1" t="s">
        <v>153</v>
      </c>
    </row>
    <row r="119" spans="1:80" ht="25.5" customHeight="1" x14ac:dyDescent="0.2">
      <c r="A119" s="42">
        <v>7</v>
      </c>
      <c r="B119" s="42"/>
      <c r="C119" s="112" t="s">
        <v>154</v>
      </c>
      <c r="D119" s="89"/>
      <c r="E119" s="89"/>
      <c r="F119" s="89"/>
      <c r="G119" s="89"/>
      <c r="H119" s="89"/>
      <c r="I119" s="90"/>
      <c r="J119" s="67" t="s">
        <v>141</v>
      </c>
      <c r="K119" s="67"/>
      <c r="L119" s="67"/>
      <c r="M119" s="67"/>
      <c r="N119" s="67"/>
      <c r="O119" s="109" t="s">
        <v>155</v>
      </c>
      <c r="P119" s="89"/>
      <c r="Q119" s="89"/>
      <c r="R119" s="89"/>
      <c r="S119" s="89"/>
      <c r="T119" s="89"/>
      <c r="U119" s="89"/>
      <c r="V119" s="89"/>
      <c r="W119" s="89"/>
      <c r="X119" s="90"/>
      <c r="Y119" s="110">
        <v>33</v>
      </c>
      <c r="Z119" s="110"/>
      <c r="AA119" s="110"/>
      <c r="AB119" s="110"/>
      <c r="AC119" s="110"/>
      <c r="AD119" s="110">
        <v>0</v>
      </c>
      <c r="AE119" s="110"/>
      <c r="AF119" s="110"/>
      <c r="AG119" s="110"/>
      <c r="AH119" s="110"/>
      <c r="AI119" s="110">
        <v>33</v>
      </c>
      <c r="AJ119" s="110"/>
      <c r="AK119" s="110"/>
      <c r="AL119" s="110"/>
      <c r="AM119" s="110"/>
      <c r="AN119" s="110">
        <v>0</v>
      </c>
      <c r="AO119" s="110"/>
      <c r="AP119" s="110"/>
      <c r="AQ119" s="110"/>
      <c r="AR119" s="110"/>
      <c r="AS119" s="110">
        <v>0</v>
      </c>
      <c r="AT119" s="110"/>
      <c r="AU119" s="110"/>
      <c r="AV119" s="110"/>
      <c r="AW119" s="110"/>
      <c r="AX119" s="111">
        <v>0</v>
      </c>
      <c r="AY119" s="111"/>
      <c r="AZ119" s="111"/>
      <c r="BA119" s="111"/>
      <c r="BB119" s="111"/>
      <c r="BC119" s="111">
        <f>AN119-Y119</f>
        <v>-33</v>
      </c>
      <c r="BD119" s="111"/>
      <c r="BE119" s="111"/>
      <c r="BF119" s="111"/>
      <c r="BG119" s="111"/>
      <c r="BH119" s="111">
        <f>AS119-AD119</f>
        <v>0</v>
      </c>
      <c r="BI119" s="111"/>
      <c r="BJ119" s="111"/>
      <c r="BK119" s="111"/>
      <c r="BL119" s="111"/>
      <c r="BM119" s="111">
        <v>-33</v>
      </c>
      <c r="BN119" s="111"/>
      <c r="BO119" s="111"/>
      <c r="BP119" s="111"/>
      <c r="BQ119" s="111"/>
      <c r="BR119" s="11"/>
      <c r="BS119" s="11"/>
      <c r="BT119" s="11"/>
      <c r="BU119" s="11"/>
      <c r="BV119" s="11"/>
      <c r="BW119" s="11"/>
      <c r="BX119" s="11"/>
      <c r="BY119" s="11"/>
      <c r="BZ119" s="9"/>
    </row>
    <row r="120" spans="1:80" ht="51" customHeight="1" x14ac:dyDescent="0.2">
      <c r="A120" s="42"/>
      <c r="B120" s="42"/>
      <c r="C120" s="112" t="s">
        <v>157</v>
      </c>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c r="AA120" s="114"/>
      <c r="AB120" s="114"/>
      <c r="AC120" s="114"/>
      <c r="AD120" s="114"/>
      <c r="AE120" s="114"/>
      <c r="AF120" s="114"/>
      <c r="AG120" s="114"/>
      <c r="AH120" s="114"/>
      <c r="AI120" s="114"/>
      <c r="AJ120" s="114"/>
      <c r="AK120" s="114"/>
      <c r="AL120" s="114"/>
      <c r="AM120" s="114"/>
      <c r="AN120" s="114"/>
      <c r="AO120" s="114"/>
      <c r="AP120" s="114"/>
      <c r="AQ120" s="114"/>
      <c r="AR120" s="114"/>
      <c r="AS120" s="114"/>
      <c r="AT120" s="114"/>
      <c r="AU120" s="114"/>
      <c r="AV120" s="114"/>
      <c r="AW120" s="114"/>
      <c r="AX120" s="114"/>
      <c r="AY120" s="114"/>
      <c r="AZ120" s="114"/>
      <c r="BA120" s="114"/>
      <c r="BB120" s="114"/>
      <c r="BC120" s="114"/>
      <c r="BD120" s="114"/>
      <c r="BE120" s="114"/>
      <c r="BF120" s="114"/>
      <c r="BG120" s="114"/>
      <c r="BH120" s="114"/>
      <c r="BI120" s="114"/>
      <c r="BJ120" s="114"/>
      <c r="BK120" s="114"/>
      <c r="BL120" s="114"/>
      <c r="BM120" s="114"/>
      <c r="BN120" s="114"/>
      <c r="BO120" s="114"/>
      <c r="BP120" s="114"/>
      <c r="BQ120" s="115"/>
      <c r="BR120" s="11"/>
      <c r="BS120" s="11"/>
      <c r="BT120" s="11"/>
      <c r="BU120" s="11"/>
      <c r="BV120" s="11"/>
      <c r="BW120" s="11"/>
      <c r="BX120" s="11"/>
      <c r="BY120" s="11"/>
      <c r="BZ120" s="9"/>
      <c r="CB120" s="1" t="s">
        <v>156</v>
      </c>
    </row>
    <row r="121" spans="1:80" ht="51" customHeight="1" x14ac:dyDescent="0.2">
      <c r="A121" s="42">
        <v>8</v>
      </c>
      <c r="B121" s="42"/>
      <c r="C121" s="112" t="s">
        <v>158</v>
      </c>
      <c r="D121" s="89"/>
      <c r="E121" s="89"/>
      <c r="F121" s="89"/>
      <c r="G121" s="89"/>
      <c r="H121" s="89"/>
      <c r="I121" s="90"/>
      <c r="J121" s="67" t="s">
        <v>141</v>
      </c>
      <c r="K121" s="67"/>
      <c r="L121" s="67"/>
      <c r="M121" s="67"/>
      <c r="N121" s="67"/>
      <c r="O121" s="109" t="s">
        <v>152</v>
      </c>
      <c r="P121" s="89"/>
      <c r="Q121" s="89"/>
      <c r="R121" s="89"/>
      <c r="S121" s="89"/>
      <c r="T121" s="89"/>
      <c r="U121" s="89"/>
      <c r="V121" s="89"/>
      <c r="W121" s="89"/>
      <c r="X121" s="90"/>
      <c r="Y121" s="110">
        <v>5</v>
      </c>
      <c r="Z121" s="110"/>
      <c r="AA121" s="110"/>
      <c r="AB121" s="110"/>
      <c r="AC121" s="110"/>
      <c r="AD121" s="110">
        <v>0</v>
      </c>
      <c r="AE121" s="110"/>
      <c r="AF121" s="110"/>
      <c r="AG121" s="110"/>
      <c r="AH121" s="110"/>
      <c r="AI121" s="110">
        <v>5</v>
      </c>
      <c r="AJ121" s="110"/>
      <c r="AK121" s="110"/>
      <c r="AL121" s="110"/>
      <c r="AM121" s="110"/>
      <c r="AN121" s="110">
        <v>0</v>
      </c>
      <c r="AO121" s="110"/>
      <c r="AP121" s="110"/>
      <c r="AQ121" s="110"/>
      <c r="AR121" s="110"/>
      <c r="AS121" s="110">
        <v>0</v>
      </c>
      <c r="AT121" s="110"/>
      <c r="AU121" s="110"/>
      <c r="AV121" s="110"/>
      <c r="AW121" s="110"/>
      <c r="AX121" s="111">
        <v>0</v>
      </c>
      <c r="AY121" s="111"/>
      <c r="AZ121" s="111"/>
      <c r="BA121" s="111"/>
      <c r="BB121" s="111"/>
      <c r="BC121" s="111">
        <f>AN121-Y121</f>
        <v>-5</v>
      </c>
      <c r="BD121" s="111"/>
      <c r="BE121" s="111"/>
      <c r="BF121" s="111"/>
      <c r="BG121" s="111"/>
      <c r="BH121" s="111">
        <f>AS121-AD121</f>
        <v>0</v>
      </c>
      <c r="BI121" s="111"/>
      <c r="BJ121" s="111"/>
      <c r="BK121" s="111"/>
      <c r="BL121" s="111"/>
      <c r="BM121" s="111">
        <v>-5</v>
      </c>
      <c r="BN121" s="111"/>
      <c r="BO121" s="111"/>
      <c r="BP121" s="111"/>
      <c r="BQ121" s="111"/>
      <c r="BR121" s="11"/>
      <c r="BS121" s="11"/>
      <c r="BT121" s="11"/>
      <c r="BU121" s="11"/>
      <c r="BV121" s="11"/>
      <c r="BW121" s="11"/>
      <c r="BX121" s="11"/>
      <c r="BY121" s="11"/>
      <c r="BZ121" s="9"/>
    </row>
    <row r="122" spans="1:80" ht="51" customHeight="1" x14ac:dyDescent="0.2">
      <c r="A122" s="42"/>
      <c r="B122" s="42"/>
      <c r="C122" s="112" t="s">
        <v>157</v>
      </c>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c r="BC122" s="114"/>
      <c r="BD122" s="114"/>
      <c r="BE122" s="114"/>
      <c r="BF122" s="114"/>
      <c r="BG122" s="114"/>
      <c r="BH122" s="114"/>
      <c r="BI122" s="114"/>
      <c r="BJ122" s="114"/>
      <c r="BK122" s="114"/>
      <c r="BL122" s="114"/>
      <c r="BM122" s="114"/>
      <c r="BN122" s="114"/>
      <c r="BO122" s="114"/>
      <c r="BP122" s="114"/>
      <c r="BQ122" s="115"/>
      <c r="BR122" s="11"/>
      <c r="BS122" s="11"/>
      <c r="BT122" s="11"/>
      <c r="BU122" s="11"/>
      <c r="BV122" s="11"/>
      <c r="BW122" s="11"/>
      <c r="BX122" s="11"/>
      <c r="BY122" s="11"/>
      <c r="BZ122" s="9"/>
      <c r="CB122" s="1" t="s">
        <v>159</v>
      </c>
    </row>
    <row r="123" spans="1:80" ht="63.75" customHeight="1" x14ac:dyDescent="0.2">
      <c r="A123" s="42">
        <v>9</v>
      </c>
      <c r="B123" s="42"/>
      <c r="C123" s="112" t="s">
        <v>160</v>
      </c>
      <c r="D123" s="89"/>
      <c r="E123" s="89"/>
      <c r="F123" s="89"/>
      <c r="G123" s="89"/>
      <c r="H123" s="89"/>
      <c r="I123" s="90"/>
      <c r="J123" s="67" t="s">
        <v>141</v>
      </c>
      <c r="K123" s="67"/>
      <c r="L123" s="67"/>
      <c r="M123" s="67"/>
      <c r="N123" s="67"/>
      <c r="O123" s="109" t="s">
        <v>152</v>
      </c>
      <c r="P123" s="89"/>
      <c r="Q123" s="89"/>
      <c r="R123" s="89"/>
      <c r="S123" s="89"/>
      <c r="T123" s="89"/>
      <c r="U123" s="89"/>
      <c r="V123" s="89"/>
      <c r="W123" s="89"/>
      <c r="X123" s="90"/>
      <c r="Y123" s="110">
        <v>2</v>
      </c>
      <c r="Z123" s="110"/>
      <c r="AA123" s="110"/>
      <c r="AB123" s="110"/>
      <c r="AC123" s="110"/>
      <c r="AD123" s="110">
        <v>0</v>
      </c>
      <c r="AE123" s="110"/>
      <c r="AF123" s="110"/>
      <c r="AG123" s="110"/>
      <c r="AH123" s="110"/>
      <c r="AI123" s="110">
        <v>2</v>
      </c>
      <c r="AJ123" s="110"/>
      <c r="AK123" s="110"/>
      <c r="AL123" s="110"/>
      <c r="AM123" s="110"/>
      <c r="AN123" s="110">
        <v>2</v>
      </c>
      <c r="AO123" s="110"/>
      <c r="AP123" s="110"/>
      <c r="AQ123" s="110"/>
      <c r="AR123" s="110"/>
      <c r="AS123" s="110">
        <v>0</v>
      </c>
      <c r="AT123" s="110"/>
      <c r="AU123" s="110"/>
      <c r="AV123" s="110"/>
      <c r="AW123" s="110"/>
      <c r="AX123" s="111">
        <v>2</v>
      </c>
      <c r="AY123" s="111"/>
      <c r="AZ123" s="111"/>
      <c r="BA123" s="111"/>
      <c r="BB123" s="111"/>
      <c r="BC123" s="111">
        <f>AN123-Y123</f>
        <v>0</v>
      </c>
      <c r="BD123" s="111"/>
      <c r="BE123" s="111"/>
      <c r="BF123" s="111"/>
      <c r="BG123" s="111"/>
      <c r="BH123" s="111">
        <f>AS123-AD123</f>
        <v>0</v>
      </c>
      <c r="BI123" s="111"/>
      <c r="BJ123" s="111"/>
      <c r="BK123" s="111"/>
      <c r="BL123" s="111"/>
      <c r="BM123" s="111">
        <v>0</v>
      </c>
      <c r="BN123" s="111"/>
      <c r="BO123" s="111"/>
      <c r="BP123" s="111"/>
      <c r="BQ123" s="111"/>
      <c r="BR123" s="11"/>
      <c r="BS123" s="11"/>
      <c r="BT123" s="11"/>
      <c r="BU123" s="11"/>
      <c r="BV123" s="11"/>
      <c r="BW123" s="11"/>
      <c r="BX123" s="11"/>
      <c r="BY123" s="11"/>
      <c r="BZ123" s="9"/>
    </row>
    <row r="124" spans="1:80" ht="38.25" customHeight="1" x14ac:dyDescent="0.2">
      <c r="A124" s="42">
        <v>10</v>
      </c>
      <c r="B124" s="42"/>
      <c r="C124" s="112" t="s">
        <v>161</v>
      </c>
      <c r="D124" s="89"/>
      <c r="E124" s="89"/>
      <c r="F124" s="89"/>
      <c r="G124" s="89"/>
      <c r="H124" s="89"/>
      <c r="I124" s="90"/>
      <c r="J124" s="67" t="s">
        <v>141</v>
      </c>
      <c r="K124" s="67"/>
      <c r="L124" s="67"/>
      <c r="M124" s="67"/>
      <c r="N124" s="67"/>
      <c r="O124" s="109" t="s">
        <v>162</v>
      </c>
      <c r="P124" s="89"/>
      <c r="Q124" s="89"/>
      <c r="R124" s="89"/>
      <c r="S124" s="89"/>
      <c r="T124" s="89"/>
      <c r="U124" s="89"/>
      <c r="V124" s="89"/>
      <c r="W124" s="89"/>
      <c r="X124" s="90"/>
      <c r="Y124" s="110">
        <v>700</v>
      </c>
      <c r="Z124" s="110"/>
      <c r="AA124" s="110"/>
      <c r="AB124" s="110"/>
      <c r="AC124" s="110"/>
      <c r="AD124" s="110">
        <v>0</v>
      </c>
      <c r="AE124" s="110"/>
      <c r="AF124" s="110"/>
      <c r="AG124" s="110"/>
      <c r="AH124" s="110"/>
      <c r="AI124" s="110">
        <v>700</v>
      </c>
      <c r="AJ124" s="110"/>
      <c r="AK124" s="110"/>
      <c r="AL124" s="110"/>
      <c r="AM124" s="110"/>
      <c r="AN124" s="110">
        <v>1015</v>
      </c>
      <c r="AO124" s="110"/>
      <c r="AP124" s="110"/>
      <c r="AQ124" s="110"/>
      <c r="AR124" s="110"/>
      <c r="AS124" s="110">
        <v>0</v>
      </c>
      <c r="AT124" s="110"/>
      <c r="AU124" s="110"/>
      <c r="AV124" s="110"/>
      <c r="AW124" s="110"/>
      <c r="AX124" s="111">
        <v>1015</v>
      </c>
      <c r="AY124" s="111"/>
      <c r="AZ124" s="111"/>
      <c r="BA124" s="111"/>
      <c r="BB124" s="111"/>
      <c r="BC124" s="111">
        <f>AN124-Y124</f>
        <v>315</v>
      </c>
      <c r="BD124" s="111"/>
      <c r="BE124" s="111"/>
      <c r="BF124" s="111"/>
      <c r="BG124" s="111"/>
      <c r="BH124" s="111">
        <f>AS124-AD124</f>
        <v>0</v>
      </c>
      <c r="BI124" s="111"/>
      <c r="BJ124" s="111"/>
      <c r="BK124" s="111"/>
      <c r="BL124" s="111"/>
      <c r="BM124" s="111">
        <v>315</v>
      </c>
      <c r="BN124" s="111"/>
      <c r="BO124" s="111"/>
      <c r="BP124" s="111"/>
      <c r="BQ124" s="111"/>
      <c r="BR124" s="11"/>
      <c r="BS124" s="11"/>
      <c r="BT124" s="11"/>
      <c r="BU124" s="11"/>
      <c r="BV124" s="11"/>
      <c r="BW124" s="11"/>
      <c r="BX124" s="11"/>
      <c r="BY124" s="11"/>
      <c r="BZ124" s="9"/>
    </row>
    <row r="125" spans="1:80" ht="27.75" customHeight="1" x14ac:dyDescent="0.2">
      <c r="A125" s="42"/>
      <c r="B125" s="42"/>
      <c r="C125" s="112" t="s">
        <v>164</v>
      </c>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c r="AO125" s="114"/>
      <c r="AP125" s="114"/>
      <c r="AQ125" s="114"/>
      <c r="AR125" s="114"/>
      <c r="AS125" s="114"/>
      <c r="AT125" s="114"/>
      <c r="AU125" s="114"/>
      <c r="AV125" s="114"/>
      <c r="AW125" s="114"/>
      <c r="AX125" s="114"/>
      <c r="AY125" s="114"/>
      <c r="AZ125" s="114"/>
      <c r="BA125" s="114"/>
      <c r="BB125" s="114"/>
      <c r="BC125" s="114"/>
      <c r="BD125" s="114"/>
      <c r="BE125" s="114"/>
      <c r="BF125" s="114"/>
      <c r="BG125" s="114"/>
      <c r="BH125" s="114"/>
      <c r="BI125" s="114"/>
      <c r="BJ125" s="114"/>
      <c r="BK125" s="114"/>
      <c r="BL125" s="114"/>
      <c r="BM125" s="114"/>
      <c r="BN125" s="114"/>
      <c r="BO125" s="114"/>
      <c r="BP125" s="114"/>
      <c r="BQ125" s="115"/>
      <c r="BR125" s="11"/>
      <c r="BS125" s="11"/>
      <c r="BT125" s="11"/>
      <c r="BU125" s="11"/>
      <c r="BV125" s="11"/>
      <c r="BW125" s="11"/>
      <c r="BX125" s="11"/>
      <c r="BY125" s="11"/>
      <c r="BZ125" s="9"/>
      <c r="CB125" s="1" t="s">
        <v>163</v>
      </c>
    </row>
    <row r="126" spans="1:80" ht="63.75" customHeight="1" x14ac:dyDescent="0.2">
      <c r="A126" s="42">
        <v>11</v>
      </c>
      <c r="B126" s="42"/>
      <c r="C126" s="112" t="s">
        <v>165</v>
      </c>
      <c r="D126" s="89"/>
      <c r="E126" s="89"/>
      <c r="F126" s="89"/>
      <c r="G126" s="89"/>
      <c r="H126" s="89"/>
      <c r="I126" s="90"/>
      <c r="J126" s="67" t="s">
        <v>141</v>
      </c>
      <c r="K126" s="67"/>
      <c r="L126" s="67"/>
      <c r="M126" s="67"/>
      <c r="N126" s="67"/>
      <c r="O126" s="109" t="s">
        <v>106</v>
      </c>
      <c r="P126" s="89"/>
      <c r="Q126" s="89"/>
      <c r="R126" s="89"/>
      <c r="S126" s="89"/>
      <c r="T126" s="89"/>
      <c r="U126" s="89"/>
      <c r="V126" s="89"/>
      <c r="W126" s="89"/>
      <c r="X126" s="90"/>
      <c r="Y126" s="110">
        <v>6</v>
      </c>
      <c r="Z126" s="110"/>
      <c r="AA126" s="110"/>
      <c r="AB126" s="110"/>
      <c r="AC126" s="110"/>
      <c r="AD126" s="110">
        <v>0</v>
      </c>
      <c r="AE126" s="110"/>
      <c r="AF126" s="110"/>
      <c r="AG126" s="110"/>
      <c r="AH126" s="110"/>
      <c r="AI126" s="110">
        <v>6</v>
      </c>
      <c r="AJ126" s="110"/>
      <c r="AK126" s="110"/>
      <c r="AL126" s="110"/>
      <c r="AM126" s="110"/>
      <c r="AN126" s="110">
        <v>2</v>
      </c>
      <c r="AO126" s="110"/>
      <c r="AP126" s="110"/>
      <c r="AQ126" s="110"/>
      <c r="AR126" s="110"/>
      <c r="AS126" s="110">
        <v>0</v>
      </c>
      <c r="AT126" s="110"/>
      <c r="AU126" s="110"/>
      <c r="AV126" s="110"/>
      <c r="AW126" s="110"/>
      <c r="AX126" s="111">
        <v>2</v>
      </c>
      <c r="AY126" s="111"/>
      <c r="AZ126" s="111"/>
      <c r="BA126" s="111"/>
      <c r="BB126" s="111"/>
      <c r="BC126" s="111">
        <f>AN126-Y126</f>
        <v>-4</v>
      </c>
      <c r="BD126" s="111"/>
      <c r="BE126" s="111"/>
      <c r="BF126" s="111"/>
      <c r="BG126" s="111"/>
      <c r="BH126" s="111">
        <f>AS126-AD126</f>
        <v>0</v>
      </c>
      <c r="BI126" s="111"/>
      <c r="BJ126" s="111"/>
      <c r="BK126" s="111"/>
      <c r="BL126" s="111"/>
      <c r="BM126" s="111">
        <v>-4</v>
      </c>
      <c r="BN126" s="111"/>
      <c r="BO126" s="111"/>
      <c r="BP126" s="111"/>
      <c r="BQ126" s="111"/>
      <c r="BR126" s="11"/>
      <c r="BS126" s="11"/>
      <c r="BT126" s="11"/>
      <c r="BU126" s="11"/>
      <c r="BV126" s="11"/>
      <c r="BW126" s="11"/>
      <c r="BX126" s="11"/>
      <c r="BY126" s="11"/>
      <c r="BZ126" s="9"/>
    </row>
    <row r="127" spans="1:80" ht="66" customHeight="1" x14ac:dyDescent="0.2">
      <c r="A127" s="42"/>
      <c r="B127" s="42"/>
      <c r="C127" s="112" t="s">
        <v>167</v>
      </c>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114"/>
      <c r="AL127" s="114"/>
      <c r="AM127" s="114"/>
      <c r="AN127" s="114"/>
      <c r="AO127" s="114"/>
      <c r="AP127" s="114"/>
      <c r="AQ127" s="114"/>
      <c r="AR127" s="114"/>
      <c r="AS127" s="114"/>
      <c r="AT127" s="114"/>
      <c r="AU127" s="114"/>
      <c r="AV127" s="114"/>
      <c r="AW127" s="114"/>
      <c r="AX127" s="114"/>
      <c r="AY127" s="114"/>
      <c r="AZ127" s="114"/>
      <c r="BA127" s="114"/>
      <c r="BB127" s="114"/>
      <c r="BC127" s="114"/>
      <c r="BD127" s="114"/>
      <c r="BE127" s="114"/>
      <c r="BF127" s="114"/>
      <c r="BG127" s="114"/>
      <c r="BH127" s="114"/>
      <c r="BI127" s="114"/>
      <c r="BJ127" s="114"/>
      <c r="BK127" s="114"/>
      <c r="BL127" s="114"/>
      <c r="BM127" s="114"/>
      <c r="BN127" s="114"/>
      <c r="BO127" s="114"/>
      <c r="BP127" s="114"/>
      <c r="BQ127" s="115"/>
      <c r="BR127" s="11"/>
      <c r="BS127" s="11"/>
      <c r="BT127" s="11"/>
      <c r="BU127" s="11"/>
      <c r="BV127" s="11"/>
      <c r="BW127" s="11"/>
      <c r="BX127" s="11"/>
      <c r="BY127" s="11"/>
      <c r="BZ127" s="9"/>
      <c r="CB127" s="1" t="s">
        <v>166</v>
      </c>
    </row>
    <row r="128" spans="1:80" ht="38.25" customHeight="1" x14ac:dyDescent="0.2">
      <c r="A128" s="42">
        <v>12</v>
      </c>
      <c r="B128" s="42"/>
      <c r="C128" s="112" t="s">
        <v>168</v>
      </c>
      <c r="D128" s="89"/>
      <c r="E128" s="89"/>
      <c r="F128" s="89"/>
      <c r="G128" s="89"/>
      <c r="H128" s="89"/>
      <c r="I128" s="90"/>
      <c r="J128" s="67" t="s">
        <v>141</v>
      </c>
      <c r="K128" s="67"/>
      <c r="L128" s="67"/>
      <c r="M128" s="67"/>
      <c r="N128" s="67"/>
      <c r="O128" s="109" t="s">
        <v>106</v>
      </c>
      <c r="P128" s="89"/>
      <c r="Q128" s="89"/>
      <c r="R128" s="89"/>
      <c r="S128" s="89"/>
      <c r="T128" s="89"/>
      <c r="U128" s="89"/>
      <c r="V128" s="89"/>
      <c r="W128" s="89"/>
      <c r="X128" s="90"/>
      <c r="Y128" s="110">
        <v>1</v>
      </c>
      <c r="Z128" s="110"/>
      <c r="AA128" s="110"/>
      <c r="AB128" s="110"/>
      <c r="AC128" s="110"/>
      <c r="AD128" s="110">
        <v>0</v>
      </c>
      <c r="AE128" s="110"/>
      <c r="AF128" s="110"/>
      <c r="AG128" s="110"/>
      <c r="AH128" s="110"/>
      <c r="AI128" s="110">
        <v>1</v>
      </c>
      <c r="AJ128" s="110"/>
      <c r="AK128" s="110"/>
      <c r="AL128" s="110"/>
      <c r="AM128" s="110"/>
      <c r="AN128" s="110">
        <v>1</v>
      </c>
      <c r="AO128" s="110"/>
      <c r="AP128" s="110"/>
      <c r="AQ128" s="110"/>
      <c r="AR128" s="110"/>
      <c r="AS128" s="110">
        <v>0</v>
      </c>
      <c r="AT128" s="110"/>
      <c r="AU128" s="110"/>
      <c r="AV128" s="110"/>
      <c r="AW128" s="110"/>
      <c r="AX128" s="111">
        <v>1</v>
      </c>
      <c r="AY128" s="111"/>
      <c r="AZ128" s="111"/>
      <c r="BA128" s="111"/>
      <c r="BB128" s="111"/>
      <c r="BC128" s="111">
        <f>AN128-Y128</f>
        <v>0</v>
      </c>
      <c r="BD128" s="111"/>
      <c r="BE128" s="111"/>
      <c r="BF128" s="111"/>
      <c r="BG128" s="111"/>
      <c r="BH128" s="111">
        <f>AS128-AD128</f>
        <v>0</v>
      </c>
      <c r="BI128" s="111"/>
      <c r="BJ128" s="111"/>
      <c r="BK128" s="111"/>
      <c r="BL128" s="111"/>
      <c r="BM128" s="111">
        <v>0</v>
      </c>
      <c r="BN128" s="111"/>
      <c r="BO128" s="111"/>
      <c r="BP128" s="111"/>
      <c r="BQ128" s="111"/>
      <c r="BR128" s="11"/>
      <c r="BS128" s="11"/>
      <c r="BT128" s="11"/>
      <c r="BU128" s="11"/>
      <c r="BV128" s="11"/>
      <c r="BW128" s="11"/>
      <c r="BX128" s="11"/>
      <c r="BY128" s="11"/>
      <c r="BZ128" s="9"/>
    </row>
    <row r="129" spans="1:80" s="95" customFormat="1" ht="15.75" x14ac:dyDescent="0.2">
      <c r="A129" s="91">
        <v>0</v>
      </c>
      <c r="B129" s="91"/>
      <c r="C129" s="113" t="s">
        <v>169</v>
      </c>
      <c r="D129" s="93"/>
      <c r="E129" s="93"/>
      <c r="F129" s="93"/>
      <c r="G129" s="93"/>
      <c r="H129" s="93"/>
      <c r="I129" s="94"/>
      <c r="J129" s="103" t="s">
        <v>103</v>
      </c>
      <c r="K129" s="103"/>
      <c r="L129" s="103"/>
      <c r="M129" s="103"/>
      <c r="N129" s="103"/>
      <c r="O129" s="108" t="s">
        <v>103</v>
      </c>
      <c r="P129" s="93"/>
      <c r="Q129" s="93"/>
      <c r="R129" s="93"/>
      <c r="S129" s="93"/>
      <c r="T129" s="93"/>
      <c r="U129" s="93"/>
      <c r="V129" s="93"/>
      <c r="W129" s="93"/>
      <c r="X129" s="94"/>
      <c r="Y129" s="104"/>
      <c r="Z129" s="104"/>
      <c r="AA129" s="104"/>
      <c r="AB129" s="104"/>
      <c r="AC129" s="104"/>
      <c r="AD129" s="104"/>
      <c r="AE129" s="104"/>
      <c r="AF129" s="104"/>
      <c r="AG129" s="104"/>
      <c r="AH129" s="104"/>
      <c r="AI129" s="104"/>
      <c r="AJ129" s="104"/>
      <c r="AK129" s="104"/>
      <c r="AL129" s="104"/>
      <c r="AM129" s="104"/>
      <c r="AN129" s="104"/>
      <c r="AO129" s="104"/>
      <c r="AP129" s="104"/>
      <c r="AQ129" s="104"/>
      <c r="AR129" s="104"/>
      <c r="AS129" s="104"/>
      <c r="AT129" s="104"/>
      <c r="AU129" s="104"/>
      <c r="AV129" s="104"/>
      <c r="AW129" s="104"/>
      <c r="AX129" s="105"/>
      <c r="AY129" s="105"/>
      <c r="AZ129" s="105"/>
      <c r="BA129" s="105"/>
      <c r="BB129" s="105"/>
      <c r="BC129" s="105"/>
      <c r="BD129" s="105"/>
      <c r="BE129" s="105"/>
      <c r="BF129" s="105"/>
      <c r="BG129" s="105"/>
      <c r="BH129" s="105"/>
      <c r="BI129" s="105"/>
      <c r="BJ129" s="105"/>
      <c r="BK129" s="105"/>
      <c r="BL129" s="105"/>
      <c r="BM129" s="105"/>
      <c r="BN129" s="105"/>
      <c r="BO129" s="105"/>
      <c r="BP129" s="105"/>
      <c r="BQ129" s="105"/>
      <c r="BR129" s="106"/>
      <c r="BS129" s="106"/>
      <c r="BT129" s="106"/>
      <c r="BU129" s="106"/>
      <c r="BV129" s="106"/>
      <c r="BW129" s="106"/>
      <c r="BX129" s="106"/>
      <c r="BY129" s="106"/>
      <c r="BZ129" s="107"/>
    </row>
    <row r="130" spans="1:80" ht="102" customHeight="1" x14ac:dyDescent="0.2">
      <c r="A130" s="42">
        <v>1</v>
      </c>
      <c r="B130" s="42"/>
      <c r="C130" s="112" t="s">
        <v>170</v>
      </c>
      <c r="D130" s="89"/>
      <c r="E130" s="89"/>
      <c r="F130" s="89"/>
      <c r="G130" s="89"/>
      <c r="H130" s="89"/>
      <c r="I130" s="90"/>
      <c r="J130" s="67" t="s">
        <v>105</v>
      </c>
      <c r="K130" s="67"/>
      <c r="L130" s="67"/>
      <c r="M130" s="67"/>
      <c r="N130" s="67"/>
      <c r="O130" s="109" t="s">
        <v>171</v>
      </c>
      <c r="P130" s="89"/>
      <c r="Q130" s="89"/>
      <c r="R130" s="89"/>
      <c r="S130" s="89"/>
      <c r="T130" s="89"/>
      <c r="U130" s="89"/>
      <c r="V130" s="89"/>
      <c r="W130" s="89"/>
      <c r="X130" s="90"/>
      <c r="Y130" s="110">
        <v>30000</v>
      </c>
      <c r="Z130" s="110"/>
      <c r="AA130" s="110"/>
      <c r="AB130" s="110"/>
      <c r="AC130" s="110"/>
      <c r="AD130" s="110">
        <v>0</v>
      </c>
      <c r="AE130" s="110"/>
      <c r="AF130" s="110"/>
      <c r="AG130" s="110"/>
      <c r="AH130" s="110"/>
      <c r="AI130" s="110">
        <v>30000</v>
      </c>
      <c r="AJ130" s="110"/>
      <c r="AK130" s="110"/>
      <c r="AL130" s="110"/>
      <c r="AM130" s="110"/>
      <c r="AN130" s="110">
        <v>30000</v>
      </c>
      <c r="AO130" s="110"/>
      <c r="AP130" s="110"/>
      <c r="AQ130" s="110"/>
      <c r="AR130" s="110"/>
      <c r="AS130" s="110">
        <v>0</v>
      </c>
      <c r="AT130" s="110"/>
      <c r="AU130" s="110"/>
      <c r="AV130" s="110"/>
      <c r="AW130" s="110"/>
      <c r="AX130" s="111">
        <v>30000</v>
      </c>
      <c r="AY130" s="111"/>
      <c r="AZ130" s="111"/>
      <c r="BA130" s="111"/>
      <c r="BB130" s="111"/>
      <c r="BC130" s="111">
        <f>AN130-Y130</f>
        <v>0</v>
      </c>
      <c r="BD130" s="111"/>
      <c r="BE130" s="111"/>
      <c r="BF130" s="111"/>
      <c r="BG130" s="111"/>
      <c r="BH130" s="111">
        <f>AS130-AD130</f>
        <v>0</v>
      </c>
      <c r="BI130" s="111"/>
      <c r="BJ130" s="111"/>
      <c r="BK130" s="111"/>
      <c r="BL130" s="111"/>
      <c r="BM130" s="111">
        <v>0</v>
      </c>
      <c r="BN130" s="111"/>
      <c r="BO130" s="111"/>
      <c r="BP130" s="111"/>
      <c r="BQ130" s="111"/>
      <c r="BR130" s="11"/>
      <c r="BS130" s="11"/>
      <c r="BT130" s="11"/>
      <c r="BU130" s="11"/>
      <c r="BV130" s="11"/>
      <c r="BW130" s="11"/>
      <c r="BX130" s="11"/>
      <c r="BY130" s="11"/>
      <c r="BZ130" s="9"/>
    </row>
    <row r="131" spans="1:80" ht="63.75" customHeight="1" x14ac:dyDescent="0.2">
      <c r="A131" s="42">
        <v>2</v>
      </c>
      <c r="B131" s="42"/>
      <c r="C131" s="112" t="s">
        <v>172</v>
      </c>
      <c r="D131" s="89"/>
      <c r="E131" s="89"/>
      <c r="F131" s="89"/>
      <c r="G131" s="89"/>
      <c r="H131" s="89"/>
      <c r="I131" s="90"/>
      <c r="J131" s="67" t="s">
        <v>105</v>
      </c>
      <c r="K131" s="67"/>
      <c r="L131" s="67"/>
      <c r="M131" s="67"/>
      <c r="N131" s="67"/>
      <c r="O131" s="109" t="s">
        <v>171</v>
      </c>
      <c r="P131" s="89"/>
      <c r="Q131" s="89"/>
      <c r="R131" s="89"/>
      <c r="S131" s="89"/>
      <c r="T131" s="89"/>
      <c r="U131" s="89"/>
      <c r="V131" s="89"/>
      <c r="W131" s="89"/>
      <c r="X131" s="90"/>
      <c r="Y131" s="110">
        <v>117500</v>
      </c>
      <c r="Z131" s="110"/>
      <c r="AA131" s="110"/>
      <c r="AB131" s="110"/>
      <c r="AC131" s="110"/>
      <c r="AD131" s="110">
        <v>0</v>
      </c>
      <c r="AE131" s="110"/>
      <c r="AF131" s="110"/>
      <c r="AG131" s="110"/>
      <c r="AH131" s="110"/>
      <c r="AI131" s="110">
        <v>117500</v>
      </c>
      <c r="AJ131" s="110"/>
      <c r="AK131" s="110"/>
      <c r="AL131" s="110"/>
      <c r="AM131" s="110"/>
      <c r="AN131" s="110">
        <v>219965</v>
      </c>
      <c r="AO131" s="110"/>
      <c r="AP131" s="110"/>
      <c r="AQ131" s="110"/>
      <c r="AR131" s="110"/>
      <c r="AS131" s="110">
        <v>0</v>
      </c>
      <c r="AT131" s="110"/>
      <c r="AU131" s="110"/>
      <c r="AV131" s="110"/>
      <c r="AW131" s="110"/>
      <c r="AX131" s="111">
        <v>219965</v>
      </c>
      <c r="AY131" s="111"/>
      <c r="AZ131" s="111"/>
      <c r="BA131" s="111"/>
      <c r="BB131" s="111"/>
      <c r="BC131" s="111">
        <f>AN131-Y131</f>
        <v>102465</v>
      </c>
      <c r="BD131" s="111"/>
      <c r="BE131" s="111"/>
      <c r="BF131" s="111"/>
      <c r="BG131" s="111"/>
      <c r="BH131" s="111">
        <f>AS131-AD131</f>
        <v>0</v>
      </c>
      <c r="BI131" s="111"/>
      <c r="BJ131" s="111"/>
      <c r="BK131" s="111"/>
      <c r="BL131" s="111"/>
      <c r="BM131" s="111">
        <v>102465</v>
      </c>
      <c r="BN131" s="111"/>
      <c r="BO131" s="111"/>
      <c r="BP131" s="111"/>
      <c r="BQ131" s="111"/>
      <c r="BR131" s="11"/>
      <c r="BS131" s="11"/>
      <c r="BT131" s="11"/>
      <c r="BU131" s="11"/>
      <c r="BV131" s="11"/>
      <c r="BW131" s="11"/>
      <c r="BX131" s="11"/>
      <c r="BY131" s="11"/>
      <c r="BZ131" s="9"/>
    </row>
    <row r="132" spans="1:80" ht="51" customHeight="1" x14ac:dyDescent="0.2">
      <c r="A132" s="42"/>
      <c r="B132" s="42"/>
      <c r="C132" s="112" t="s">
        <v>174</v>
      </c>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c r="AA132" s="114"/>
      <c r="AB132" s="114"/>
      <c r="AC132" s="114"/>
      <c r="AD132" s="114"/>
      <c r="AE132" s="114"/>
      <c r="AF132" s="114"/>
      <c r="AG132" s="114"/>
      <c r="AH132" s="114"/>
      <c r="AI132" s="114"/>
      <c r="AJ132" s="114"/>
      <c r="AK132" s="114"/>
      <c r="AL132" s="114"/>
      <c r="AM132" s="114"/>
      <c r="AN132" s="114"/>
      <c r="AO132" s="114"/>
      <c r="AP132" s="114"/>
      <c r="AQ132" s="114"/>
      <c r="AR132" s="114"/>
      <c r="AS132" s="114"/>
      <c r="AT132" s="114"/>
      <c r="AU132" s="114"/>
      <c r="AV132" s="114"/>
      <c r="AW132" s="114"/>
      <c r="AX132" s="114"/>
      <c r="AY132" s="114"/>
      <c r="AZ132" s="114"/>
      <c r="BA132" s="114"/>
      <c r="BB132" s="114"/>
      <c r="BC132" s="114"/>
      <c r="BD132" s="114"/>
      <c r="BE132" s="114"/>
      <c r="BF132" s="114"/>
      <c r="BG132" s="114"/>
      <c r="BH132" s="114"/>
      <c r="BI132" s="114"/>
      <c r="BJ132" s="114"/>
      <c r="BK132" s="114"/>
      <c r="BL132" s="114"/>
      <c r="BM132" s="114"/>
      <c r="BN132" s="114"/>
      <c r="BO132" s="114"/>
      <c r="BP132" s="114"/>
      <c r="BQ132" s="115"/>
      <c r="BR132" s="11"/>
      <c r="BS132" s="11"/>
      <c r="BT132" s="11"/>
      <c r="BU132" s="11"/>
      <c r="BV132" s="11"/>
      <c r="BW132" s="11"/>
      <c r="BX132" s="11"/>
      <c r="BY132" s="11"/>
      <c r="BZ132" s="9"/>
      <c r="CB132" s="1" t="s">
        <v>173</v>
      </c>
    </row>
    <row r="133" spans="1:80" ht="63.75" customHeight="1" x14ac:dyDescent="0.2">
      <c r="A133" s="42">
        <v>3</v>
      </c>
      <c r="B133" s="42"/>
      <c r="C133" s="112" t="s">
        <v>175</v>
      </c>
      <c r="D133" s="89"/>
      <c r="E133" s="89"/>
      <c r="F133" s="89"/>
      <c r="G133" s="89"/>
      <c r="H133" s="89"/>
      <c r="I133" s="90"/>
      <c r="J133" s="67" t="s">
        <v>105</v>
      </c>
      <c r="K133" s="67"/>
      <c r="L133" s="67"/>
      <c r="M133" s="67"/>
      <c r="N133" s="67"/>
      <c r="O133" s="109" t="s">
        <v>176</v>
      </c>
      <c r="P133" s="89"/>
      <c r="Q133" s="89"/>
      <c r="R133" s="89"/>
      <c r="S133" s="89"/>
      <c r="T133" s="89"/>
      <c r="U133" s="89"/>
      <c r="V133" s="89"/>
      <c r="W133" s="89"/>
      <c r="X133" s="90"/>
      <c r="Y133" s="110">
        <v>66666.67</v>
      </c>
      <c r="Z133" s="110"/>
      <c r="AA133" s="110"/>
      <c r="AB133" s="110"/>
      <c r="AC133" s="110"/>
      <c r="AD133" s="110">
        <v>0</v>
      </c>
      <c r="AE133" s="110"/>
      <c r="AF133" s="110"/>
      <c r="AG133" s="110"/>
      <c r="AH133" s="110"/>
      <c r="AI133" s="110">
        <v>66666.67</v>
      </c>
      <c r="AJ133" s="110"/>
      <c r="AK133" s="110"/>
      <c r="AL133" s="110"/>
      <c r="AM133" s="110"/>
      <c r="AN133" s="110">
        <v>58000</v>
      </c>
      <c r="AO133" s="110"/>
      <c r="AP133" s="110"/>
      <c r="AQ133" s="110"/>
      <c r="AR133" s="110"/>
      <c r="AS133" s="110">
        <v>0</v>
      </c>
      <c r="AT133" s="110"/>
      <c r="AU133" s="110"/>
      <c r="AV133" s="110"/>
      <c r="AW133" s="110"/>
      <c r="AX133" s="111">
        <v>58000</v>
      </c>
      <c r="AY133" s="111"/>
      <c r="AZ133" s="111"/>
      <c r="BA133" s="111"/>
      <c r="BB133" s="111"/>
      <c r="BC133" s="111">
        <f>AN133-Y133</f>
        <v>-8666.6699999999983</v>
      </c>
      <c r="BD133" s="111"/>
      <c r="BE133" s="111"/>
      <c r="BF133" s="111"/>
      <c r="BG133" s="111"/>
      <c r="BH133" s="111">
        <f>AS133-AD133</f>
        <v>0</v>
      </c>
      <c r="BI133" s="111"/>
      <c r="BJ133" s="111"/>
      <c r="BK133" s="111"/>
      <c r="BL133" s="111"/>
      <c r="BM133" s="111">
        <v>-8666.6699999999983</v>
      </c>
      <c r="BN133" s="111"/>
      <c r="BO133" s="111"/>
      <c r="BP133" s="111"/>
      <c r="BQ133" s="111"/>
      <c r="BR133" s="11"/>
      <c r="BS133" s="11"/>
      <c r="BT133" s="11"/>
      <c r="BU133" s="11"/>
      <c r="BV133" s="11"/>
      <c r="BW133" s="11"/>
      <c r="BX133" s="11"/>
      <c r="BY133" s="11"/>
      <c r="BZ133" s="9"/>
    </row>
    <row r="134" spans="1:80" ht="51" customHeight="1" x14ac:dyDescent="0.2">
      <c r="A134" s="42"/>
      <c r="B134" s="42"/>
      <c r="C134" s="112" t="s">
        <v>178</v>
      </c>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c r="AA134" s="114"/>
      <c r="AB134" s="114"/>
      <c r="AC134" s="114"/>
      <c r="AD134" s="114"/>
      <c r="AE134" s="114"/>
      <c r="AF134" s="114"/>
      <c r="AG134" s="114"/>
      <c r="AH134" s="114"/>
      <c r="AI134" s="114"/>
      <c r="AJ134" s="114"/>
      <c r="AK134" s="114"/>
      <c r="AL134" s="114"/>
      <c r="AM134" s="114"/>
      <c r="AN134" s="114"/>
      <c r="AO134" s="114"/>
      <c r="AP134" s="114"/>
      <c r="AQ134" s="114"/>
      <c r="AR134" s="114"/>
      <c r="AS134" s="114"/>
      <c r="AT134" s="114"/>
      <c r="AU134" s="114"/>
      <c r="AV134" s="114"/>
      <c r="AW134" s="114"/>
      <c r="AX134" s="114"/>
      <c r="AY134" s="114"/>
      <c r="AZ134" s="114"/>
      <c r="BA134" s="114"/>
      <c r="BB134" s="114"/>
      <c r="BC134" s="114"/>
      <c r="BD134" s="114"/>
      <c r="BE134" s="114"/>
      <c r="BF134" s="114"/>
      <c r="BG134" s="114"/>
      <c r="BH134" s="114"/>
      <c r="BI134" s="114"/>
      <c r="BJ134" s="114"/>
      <c r="BK134" s="114"/>
      <c r="BL134" s="114"/>
      <c r="BM134" s="114"/>
      <c r="BN134" s="114"/>
      <c r="BO134" s="114"/>
      <c r="BP134" s="114"/>
      <c r="BQ134" s="115"/>
      <c r="BR134" s="11"/>
      <c r="BS134" s="11"/>
      <c r="BT134" s="11"/>
      <c r="BU134" s="11"/>
      <c r="BV134" s="11"/>
      <c r="BW134" s="11"/>
      <c r="BX134" s="11"/>
      <c r="BY134" s="11"/>
      <c r="BZ134" s="9"/>
      <c r="CB134" s="1" t="s">
        <v>177</v>
      </c>
    </row>
    <row r="135" spans="1:80" ht="63.75" customHeight="1" x14ac:dyDescent="0.2">
      <c r="A135" s="42">
        <v>4</v>
      </c>
      <c r="B135" s="42"/>
      <c r="C135" s="112" t="s">
        <v>179</v>
      </c>
      <c r="D135" s="89"/>
      <c r="E135" s="89"/>
      <c r="F135" s="89"/>
      <c r="G135" s="89"/>
      <c r="H135" s="89"/>
      <c r="I135" s="90"/>
      <c r="J135" s="67" t="s">
        <v>105</v>
      </c>
      <c r="K135" s="67"/>
      <c r="L135" s="67"/>
      <c r="M135" s="67"/>
      <c r="N135" s="67"/>
      <c r="O135" s="109" t="s">
        <v>176</v>
      </c>
      <c r="P135" s="89"/>
      <c r="Q135" s="89"/>
      <c r="R135" s="89"/>
      <c r="S135" s="89"/>
      <c r="T135" s="89"/>
      <c r="U135" s="89"/>
      <c r="V135" s="89"/>
      <c r="W135" s="89"/>
      <c r="X135" s="90"/>
      <c r="Y135" s="110">
        <v>50000</v>
      </c>
      <c r="Z135" s="110"/>
      <c r="AA135" s="110"/>
      <c r="AB135" s="110"/>
      <c r="AC135" s="110"/>
      <c r="AD135" s="110">
        <v>0</v>
      </c>
      <c r="AE135" s="110"/>
      <c r="AF135" s="110"/>
      <c r="AG135" s="110"/>
      <c r="AH135" s="110"/>
      <c r="AI135" s="110">
        <v>50000</v>
      </c>
      <c r="AJ135" s="110"/>
      <c r="AK135" s="110"/>
      <c r="AL135" s="110"/>
      <c r="AM135" s="110"/>
      <c r="AN135" s="110">
        <v>0</v>
      </c>
      <c r="AO135" s="110"/>
      <c r="AP135" s="110"/>
      <c r="AQ135" s="110"/>
      <c r="AR135" s="110"/>
      <c r="AS135" s="110">
        <v>0</v>
      </c>
      <c r="AT135" s="110"/>
      <c r="AU135" s="110"/>
      <c r="AV135" s="110"/>
      <c r="AW135" s="110"/>
      <c r="AX135" s="111">
        <v>0</v>
      </c>
      <c r="AY135" s="111"/>
      <c r="AZ135" s="111"/>
      <c r="BA135" s="111"/>
      <c r="BB135" s="111"/>
      <c r="BC135" s="111">
        <f>AN135-Y135</f>
        <v>-50000</v>
      </c>
      <c r="BD135" s="111"/>
      <c r="BE135" s="111"/>
      <c r="BF135" s="111"/>
      <c r="BG135" s="111"/>
      <c r="BH135" s="111">
        <f>AS135-AD135</f>
        <v>0</v>
      </c>
      <c r="BI135" s="111"/>
      <c r="BJ135" s="111"/>
      <c r="BK135" s="111"/>
      <c r="BL135" s="111"/>
      <c r="BM135" s="111">
        <v>-50000</v>
      </c>
      <c r="BN135" s="111"/>
      <c r="BO135" s="111"/>
      <c r="BP135" s="111"/>
      <c r="BQ135" s="111"/>
      <c r="BR135" s="11"/>
      <c r="BS135" s="11"/>
      <c r="BT135" s="11"/>
      <c r="BU135" s="11"/>
      <c r="BV135" s="11"/>
      <c r="BW135" s="11"/>
      <c r="BX135" s="11"/>
      <c r="BY135" s="11"/>
      <c r="BZ135" s="9"/>
    </row>
    <row r="136" spans="1:80" ht="25.5" customHeight="1" x14ac:dyDescent="0.2">
      <c r="A136" s="42"/>
      <c r="B136" s="42"/>
      <c r="C136" s="112" t="s">
        <v>115</v>
      </c>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c r="AB136" s="114"/>
      <c r="AC136" s="114"/>
      <c r="AD136" s="114"/>
      <c r="AE136" s="114"/>
      <c r="AF136" s="114"/>
      <c r="AG136" s="114"/>
      <c r="AH136" s="114"/>
      <c r="AI136" s="114"/>
      <c r="AJ136" s="114"/>
      <c r="AK136" s="114"/>
      <c r="AL136" s="114"/>
      <c r="AM136" s="114"/>
      <c r="AN136" s="114"/>
      <c r="AO136" s="114"/>
      <c r="AP136" s="114"/>
      <c r="AQ136" s="114"/>
      <c r="AR136" s="114"/>
      <c r="AS136" s="114"/>
      <c r="AT136" s="114"/>
      <c r="AU136" s="114"/>
      <c r="AV136" s="114"/>
      <c r="AW136" s="114"/>
      <c r="AX136" s="114"/>
      <c r="AY136" s="114"/>
      <c r="AZ136" s="114"/>
      <c r="BA136" s="114"/>
      <c r="BB136" s="114"/>
      <c r="BC136" s="114"/>
      <c r="BD136" s="114"/>
      <c r="BE136" s="114"/>
      <c r="BF136" s="114"/>
      <c r="BG136" s="114"/>
      <c r="BH136" s="114"/>
      <c r="BI136" s="114"/>
      <c r="BJ136" s="114"/>
      <c r="BK136" s="114"/>
      <c r="BL136" s="114"/>
      <c r="BM136" s="114"/>
      <c r="BN136" s="114"/>
      <c r="BO136" s="114"/>
      <c r="BP136" s="114"/>
      <c r="BQ136" s="115"/>
      <c r="BR136" s="11"/>
      <c r="BS136" s="11"/>
      <c r="BT136" s="11"/>
      <c r="BU136" s="11"/>
      <c r="BV136" s="11"/>
      <c r="BW136" s="11"/>
      <c r="BX136" s="11"/>
      <c r="BY136" s="11"/>
      <c r="BZ136" s="9"/>
      <c r="CB136" s="1" t="s">
        <v>180</v>
      </c>
    </row>
    <row r="137" spans="1:80" ht="51" customHeight="1" x14ac:dyDescent="0.2">
      <c r="A137" s="42">
        <v>5</v>
      </c>
      <c r="B137" s="42"/>
      <c r="C137" s="112" t="s">
        <v>181</v>
      </c>
      <c r="D137" s="89"/>
      <c r="E137" s="89"/>
      <c r="F137" s="89"/>
      <c r="G137" s="89"/>
      <c r="H137" s="89"/>
      <c r="I137" s="90"/>
      <c r="J137" s="67" t="s">
        <v>105</v>
      </c>
      <c r="K137" s="67"/>
      <c r="L137" s="67"/>
      <c r="M137" s="67"/>
      <c r="N137" s="67"/>
      <c r="O137" s="109" t="s">
        <v>182</v>
      </c>
      <c r="P137" s="89"/>
      <c r="Q137" s="89"/>
      <c r="R137" s="89"/>
      <c r="S137" s="89"/>
      <c r="T137" s="89"/>
      <c r="U137" s="89"/>
      <c r="V137" s="89"/>
      <c r="W137" s="89"/>
      <c r="X137" s="90"/>
      <c r="Y137" s="110">
        <v>100</v>
      </c>
      <c r="Z137" s="110"/>
      <c r="AA137" s="110"/>
      <c r="AB137" s="110"/>
      <c r="AC137" s="110"/>
      <c r="AD137" s="110">
        <v>0</v>
      </c>
      <c r="AE137" s="110"/>
      <c r="AF137" s="110"/>
      <c r="AG137" s="110"/>
      <c r="AH137" s="110"/>
      <c r="AI137" s="110">
        <v>100</v>
      </c>
      <c r="AJ137" s="110"/>
      <c r="AK137" s="110"/>
      <c r="AL137" s="110"/>
      <c r="AM137" s="110"/>
      <c r="AN137" s="110">
        <v>1200</v>
      </c>
      <c r="AO137" s="110"/>
      <c r="AP137" s="110"/>
      <c r="AQ137" s="110"/>
      <c r="AR137" s="110"/>
      <c r="AS137" s="110">
        <v>0</v>
      </c>
      <c r="AT137" s="110"/>
      <c r="AU137" s="110"/>
      <c r="AV137" s="110"/>
      <c r="AW137" s="110"/>
      <c r="AX137" s="111">
        <v>1200</v>
      </c>
      <c r="AY137" s="111"/>
      <c r="AZ137" s="111"/>
      <c r="BA137" s="111"/>
      <c r="BB137" s="111"/>
      <c r="BC137" s="111">
        <f>AN137-Y137</f>
        <v>1100</v>
      </c>
      <c r="BD137" s="111"/>
      <c r="BE137" s="111"/>
      <c r="BF137" s="111"/>
      <c r="BG137" s="111"/>
      <c r="BH137" s="111">
        <f>AS137-AD137</f>
        <v>0</v>
      </c>
      <c r="BI137" s="111"/>
      <c r="BJ137" s="111"/>
      <c r="BK137" s="111"/>
      <c r="BL137" s="111"/>
      <c r="BM137" s="111">
        <v>1100</v>
      </c>
      <c r="BN137" s="111"/>
      <c r="BO137" s="111"/>
      <c r="BP137" s="111"/>
      <c r="BQ137" s="111"/>
      <c r="BR137" s="11"/>
      <c r="BS137" s="11"/>
      <c r="BT137" s="11"/>
      <c r="BU137" s="11"/>
      <c r="BV137" s="11"/>
      <c r="BW137" s="11"/>
      <c r="BX137" s="11"/>
      <c r="BY137" s="11"/>
      <c r="BZ137" s="9"/>
    </row>
    <row r="138" spans="1:80" ht="25.5" customHeight="1" x14ac:dyDescent="0.2">
      <c r="A138" s="42"/>
      <c r="B138" s="42"/>
      <c r="C138" s="112" t="s">
        <v>184</v>
      </c>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5"/>
      <c r="BR138" s="11"/>
      <c r="BS138" s="11"/>
      <c r="BT138" s="11"/>
      <c r="BU138" s="11"/>
      <c r="BV138" s="11"/>
      <c r="BW138" s="11"/>
      <c r="BX138" s="11"/>
      <c r="BY138" s="11"/>
      <c r="BZ138" s="9"/>
      <c r="CB138" s="1" t="s">
        <v>183</v>
      </c>
    </row>
    <row r="139" spans="1:80" ht="51" customHeight="1" x14ac:dyDescent="0.2">
      <c r="A139" s="42">
        <v>6</v>
      </c>
      <c r="B139" s="42"/>
      <c r="C139" s="112" t="s">
        <v>185</v>
      </c>
      <c r="D139" s="89"/>
      <c r="E139" s="89"/>
      <c r="F139" s="89"/>
      <c r="G139" s="89"/>
      <c r="H139" s="89"/>
      <c r="I139" s="90"/>
      <c r="J139" s="67" t="s">
        <v>105</v>
      </c>
      <c r="K139" s="67"/>
      <c r="L139" s="67"/>
      <c r="M139" s="67"/>
      <c r="N139" s="67"/>
      <c r="O139" s="109" t="s">
        <v>176</v>
      </c>
      <c r="P139" s="89"/>
      <c r="Q139" s="89"/>
      <c r="R139" s="89"/>
      <c r="S139" s="89"/>
      <c r="T139" s="89"/>
      <c r="U139" s="89"/>
      <c r="V139" s="89"/>
      <c r="W139" s="89"/>
      <c r="X139" s="90"/>
      <c r="Y139" s="110">
        <v>594.59</v>
      </c>
      <c r="Z139" s="110"/>
      <c r="AA139" s="110"/>
      <c r="AB139" s="110"/>
      <c r="AC139" s="110"/>
      <c r="AD139" s="110">
        <v>0</v>
      </c>
      <c r="AE139" s="110"/>
      <c r="AF139" s="110"/>
      <c r="AG139" s="110"/>
      <c r="AH139" s="110"/>
      <c r="AI139" s="110">
        <v>594.59</v>
      </c>
      <c r="AJ139" s="110"/>
      <c r="AK139" s="110"/>
      <c r="AL139" s="110"/>
      <c r="AM139" s="110"/>
      <c r="AN139" s="110">
        <v>0</v>
      </c>
      <c r="AO139" s="110"/>
      <c r="AP139" s="110"/>
      <c r="AQ139" s="110"/>
      <c r="AR139" s="110"/>
      <c r="AS139" s="110">
        <v>0</v>
      </c>
      <c r="AT139" s="110"/>
      <c r="AU139" s="110"/>
      <c r="AV139" s="110"/>
      <c r="AW139" s="110"/>
      <c r="AX139" s="111">
        <v>0</v>
      </c>
      <c r="AY139" s="111"/>
      <c r="AZ139" s="111"/>
      <c r="BA139" s="111"/>
      <c r="BB139" s="111"/>
      <c r="BC139" s="111">
        <f>AN139-Y139</f>
        <v>-594.59</v>
      </c>
      <c r="BD139" s="111"/>
      <c r="BE139" s="111"/>
      <c r="BF139" s="111"/>
      <c r="BG139" s="111"/>
      <c r="BH139" s="111">
        <f>AS139-AD139</f>
        <v>0</v>
      </c>
      <c r="BI139" s="111"/>
      <c r="BJ139" s="111"/>
      <c r="BK139" s="111"/>
      <c r="BL139" s="111"/>
      <c r="BM139" s="111">
        <v>-594.59</v>
      </c>
      <c r="BN139" s="111"/>
      <c r="BO139" s="111"/>
      <c r="BP139" s="111"/>
      <c r="BQ139" s="111"/>
      <c r="BR139" s="11"/>
      <c r="BS139" s="11"/>
      <c r="BT139" s="11"/>
      <c r="BU139" s="11"/>
      <c r="BV139" s="11"/>
      <c r="BW139" s="11"/>
      <c r="BX139" s="11"/>
      <c r="BY139" s="11"/>
      <c r="BZ139" s="9"/>
    </row>
    <row r="140" spans="1:80" ht="51" customHeight="1" x14ac:dyDescent="0.2">
      <c r="A140" s="42"/>
      <c r="B140" s="42"/>
      <c r="C140" s="112" t="s">
        <v>121</v>
      </c>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c r="AA140" s="114"/>
      <c r="AB140" s="114"/>
      <c r="AC140" s="114"/>
      <c r="AD140" s="114"/>
      <c r="AE140" s="114"/>
      <c r="AF140" s="114"/>
      <c r="AG140" s="114"/>
      <c r="AH140" s="114"/>
      <c r="AI140" s="114"/>
      <c r="AJ140" s="114"/>
      <c r="AK140" s="114"/>
      <c r="AL140" s="114"/>
      <c r="AM140" s="114"/>
      <c r="AN140" s="114"/>
      <c r="AO140" s="114"/>
      <c r="AP140" s="114"/>
      <c r="AQ140" s="114"/>
      <c r="AR140" s="114"/>
      <c r="AS140" s="114"/>
      <c r="AT140" s="114"/>
      <c r="AU140" s="114"/>
      <c r="AV140" s="114"/>
      <c r="AW140" s="114"/>
      <c r="AX140" s="114"/>
      <c r="AY140" s="114"/>
      <c r="AZ140" s="114"/>
      <c r="BA140" s="114"/>
      <c r="BB140" s="114"/>
      <c r="BC140" s="114"/>
      <c r="BD140" s="114"/>
      <c r="BE140" s="114"/>
      <c r="BF140" s="114"/>
      <c r="BG140" s="114"/>
      <c r="BH140" s="114"/>
      <c r="BI140" s="114"/>
      <c r="BJ140" s="114"/>
      <c r="BK140" s="114"/>
      <c r="BL140" s="114"/>
      <c r="BM140" s="114"/>
      <c r="BN140" s="114"/>
      <c r="BO140" s="114"/>
      <c r="BP140" s="114"/>
      <c r="BQ140" s="115"/>
      <c r="BR140" s="11"/>
      <c r="BS140" s="11"/>
      <c r="BT140" s="11"/>
      <c r="BU140" s="11"/>
      <c r="BV140" s="11"/>
      <c r="BW140" s="11"/>
      <c r="BX140" s="11"/>
      <c r="BY140" s="11"/>
      <c r="BZ140" s="9"/>
      <c r="CB140" s="1" t="s">
        <v>186</v>
      </c>
    </row>
    <row r="141" spans="1:80" ht="38.25" customHeight="1" x14ac:dyDescent="0.2">
      <c r="A141" s="42">
        <v>7</v>
      </c>
      <c r="B141" s="42"/>
      <c r="C141" s="112" t="s">
        <v>187</v>
      </c>
      <c r="D141" s="89"/>
      <c r="E141" s="89"/>
      <c r="F141" s="89"/>
      <c r="G141" s="89"/>
      <c r="H141" s="89"/>
      <c r="I141" s="90"/>
      <c r="J141" s="67" t="s">
        <v>105</v>
      </c>
      <c r="K141" s="67"/>
      <c r="L141" s="67"/>
      <c r="M141" s="67"/>
      <c r="N141" s="67"/>
      <c r="O141" s="109" t="s">
        <v>176</v>
      </c>
      <c r="P141" s="89"/>
      <c r="Q141" s="89"/>
      <c r="R141" s="89"/>
      <c r="S141" s="89"/>
      <c r="T141" s="89"/>
      <c r="U141" s="89"/>
      <c r="V141" s="89"/>
      <c r="W141" s="89"/>
      <c r="X141" s="90"/>
      <c r="Y141" s="110">
        <v>1757.58</v>
      </c>
      <c r="Z141" s="110"/>
      <c r="AA141" s="110"/>
      <c r="AB141" s="110"/>
      <c r="AC141" s="110"/>
      <c r="AD141" s="110">
        <v>0</v>
      </c>
      <c r="AE141" s="110"/>
      <c r="AF141" s="110"/>
      <c r="AG141" s="110"/>
      <c r="AH141" s="110"/>
      <c r="AI141" s="110">
        <v>1757.58</v>
      </c>
      <c r="AJ141" s="110"/>
      <c r="AK141" s="110"/>
      <c r="AL141" s="110"/>
      <c r="AM141" s="110"/>
      <c r="AN141" s="110">
        <v>0</v>
      </c>
      <c r="AO141" s="110"/>
      <c r="AP141" s="110"/>
      <c r="AQ141" s="110"/>
      <c r="AR141" s="110"/>
      <c r="AS141" s="110">
        <v>0</v>
      </c>
      <c r="AT141" s="110"/>
      <c r="AU141" s="110"/>
      <c r="AV141" s="110"/>
      <c r="AW141" s="110"/>
      <c r="AX141" s="111">
        <v>0</v>
      </c>
      <c r="AY141" s="111"/>
      <c r="AZ141" s="111"/>
      <c r="BA141" s="111"/>
      <c r="BB141" s="111"/>
      <c r="BC141" s="111">
        <f>AN141-Y141</f>
        <v>-1757.58</v>
      </c>
      <c r="BD141" s="111"/>
      <c r="BE141" s="111"/>
      <c r="BF141" s="111"/>
      <c r="BG141" s="111"/>
      <c r="BH141" s="111">
        <f>AS141-AD141</f>
        <v>0</v>
      </c>
      <c r="BI141" s="111"/>
      <c r="BJ141" s="111"/>
      <c r="BK141" s="111"/>
      <c r="BL141" s="111"/>
      <c r="BM141" s="111">
        <v>-1757.58</v>
      </c>
      <c r="BN141" s="111"/>
      <c r="BO141" s="111"/>
      <c r="BP141" s="111"/>
      <c r="BQ141" s="111"/>
      <c r="BR141" s="11"/>
      <c r="BS141" s="11"/>
      <c r="BT141" s="11"/>
      <c r="BU141" s="11"/>
      <c r="BV141" s="11"/>
      <c r="BW141" s="11"/>
      <c r="BX141" s="11"/>
      <c r="BY141" s="11"/>
      <c r="BZ141" s="9"/>
    </row>
    <row r="142" spans="1:80" ht="51" customHeight="1" x14ac:dyDescent="0.2">
      <c r="A142" s="42"/>
      <c r="B142" s="42"/>
      <c r="C142" s="112" t="s">
        <v>121</v>
      </c>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c r="AR142" s="114"/>
      <c r="AS142" s="114"/>
      <c r="AT142" s="114"/>
      <c r="AU142" s="114"/>
      <c r="AV142" s="114"/>
      <c r="AW142" s="114"/>
      <c r="AX142" s="114"/>
      <c r="AY142" s="114"/>
      <c r="AZ142" s="114"/>
      <c r="BA142" s="114"/>
      <c r="BB142" s="114"/>
      <c r="BC142" s="114"/>
      <c r="BD142" s="114"/>
      <c r="BE142" s="114"/>
      <c r="BF142" s="114"/>
      <c r="BG142" s="114"/>
      <c r="BH142" s="114"/>
      <c r="BI142" s="114"/>
      <c r="BJ142" s="114"/>
      <c r="BK142" s="114"/>
      <c r="BL142" s="114"/>
      <c r="BM142" s="114"/>
      <c r="BN142" s="114"/>
      <c r="BO142" s="114"/>
      <c r="BP142" s="114"/>
      <c r="BQ142" s="115"/>
      <c r="BR142" s="11"/>
      <c r="BS142" s="11"/>
      <c r="BT142" s="11"/>
      <c r="BU142" s="11"/>
      <c r="BV142" s="11"/>
      <c r="BW142" s="11"/>
      <c r="BX142" s="11"/>
      <c r="BY142" s="11"/>
      <c r="BZ142" s="9"/>
      <c r="CB142" s="1" t="s">
        <v>188</v>
      </c>
    </row>
    <row r="143" spans="1:80" ht="51" customHeight="1" x14ac:dyDescent="0.2">
      <c r="A143" s="42">
        <v>8</v>
      </c>
      <c r="B143" s="42"/>
      <c r="C143" s="112" t="s">
        <v>189</v>
      </c>
      <c r="D143" s="89"/>
      <c r="E143" s="89"/>
      <c r="F143" s="89"/>
      <c r="G143" s="89"/>
      <c r="H143" s="89"/>
      <c r="I143" s="90"/>
      <c r="J143" s="67" t="s">
        <v>105</v>
      </c>
      <c r="K143" s="67"/>
      <c r="L143" s="67"/>
      <c r="M143" s="67"/>
      <c r="N143" s="67"/>
      <c r="O143" s="109" t="s">
        <v>176</v>
      </c>
      <c r="P143" s="89"/>
      <c r="Q143" s="89"/>
      <c r="R143" s="89"/>
      <c r="S143" s="89"/>
      <c r="T143" s="89"/>
      <c r="U143" s="89"/>
      <c r="V143" s="89"/>
      <c r="W143" s="89"/>
      <c r="X143" s="90"/>
      <c r="Y143" s="110">
        <v>6600</v>
      </c>
      <c r="Z143" s="110"/>
      <c r="AA143" s="110"/>
      <c r="AB143" s="110"/>
      <c r="AC143" s="110"/>
      <c r="AD143" s="110">
        <v>0</v>
      </c>
      <c r="AE143" s="110"/>
      <c r="AF143" s="110"/>
      <c r="AG143" s="110"/>
      <c r="AH143" s="110"/>
      <c r="AI143" s="110">
        <v>6600</v>
      </c>
      <c r="AJ143" s="110"/>
      <c r="AK143" s="110"/>
      <c r="AL143" s="110"/>
      <c r="AM143" s="110"/>
      <c r="AN143" s="110">
        <v>0</v>
      </c>
      <c r="AO143" s="110"/>
      <c r="AP143" s="110"/>
      <c r="AQ143" s="110"/>
      <c r="AR143" s="110"/>
      <c r="AS143" s="110">
        <v>0</v>
      </c>
      <c r="AT143" s="110"/>
      <c r="AU143" s="110"/>
      <c r="AV143" s="110"/>
      <c r="AW143" s="110"/>
      <c r="AX143" s="111">
        <v>0</v>
      </c>
      <c r="AY143" s="111"/>
      <c r="AZ143" s="111"/>
      <c r="BA143" s="111"/>
      <c r="BB143" s="111"/>
      <c r="BC143" s="111">
        <f>AN143-Y143</f>
        <v>-6600</v>
      </c>
      <c r="BD143" s="111"/>
      <c r="BE143" s="111"/>
      <c r="BF143" s="111"/>
      <c r="BG143" s="111"/>
      <c r="BH143" s="111">
        <f>AS143-AD143</f>
        <v>0</v>
      </c>
      <c r="BI143" s="111"/>
      <c r="BJ143" s="111"/>
      <c r="BK143" s="111"/>
      <c r="BL143" s="111"/>
      <c r="BM143" s="111">
        <v>-6600</v>
      </c>
      <c r="BN143" s="111"/>
      <c r="BO143" s="111"/>
      <c r="BP143" s="111"/>
      <c r="BQ143" s="111"/>
      <c r="BR143" s="11"/>
      <c r="BS143" s="11"/>
      <c r="BT143" s="11"/>
      <c r="BU143" s="11"/>
      <c r="BV143" s="11"/>
      <c r="BW143" s="11"/>
      <c r="BX143" s="11"/>
      <c r="BY143" s="11"/>
      <c r="BZ143" s="9"/>
    </row>
    <row r="144" spans="1:80" ht="51" customHeight="1" x14ac:dyDescent="0.2">
      <c r="A144" s="42"/>
      <c r="B144" s="42"/>
      <c r="C144" s="112" t="s">
        <v>121</v>
      </c>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c r="AA144" s="114"/>
      <c r="AB144" s="114"/>
      <c r="AC144" s="114"/>
      <c r="AD144" s="114"/>
      <c r="AE144" s="114"/>
      <c r="AF144" s="114"/>
      <c r="AG144" s="114"/>
      <c r="AH144" s="114"/>
      <c r="AI144" s="114"/>
      <c r="AJ144" s="114"/>
      <c r="AK144" s="114"/>
      <c r="AL144" s="114"/>
      <c r="AM144" s="114"/>
      <c r="AN144" s="114"/>
      <c r="AO144" s="114"/>
      <c r="AP144" s="114"/>
      <c r="AQ144" s="114"/>
      <c r="AR144" s="114"/>
      <c r="AS144" s="114"/>
      <c r="AT144" s="114"/>
      <c r="AU144" s="114"/>
      <c r="AV144" s="114"/>
      <c r="AW144" s="114"/>
      <c r="AX144" s="114"/>
      <c r="AY144" s="114"/>
      <c r="AZ144" s="114"/>
      <c r="BA144" s="114"/>
      <c r="BB144" s="114"/>
      <c r="BC144" s="114"/>
      <c r="BD144" s="114"/>
      <c r="BE144" s="114"/>
      <c r="BF144" s="114"/>
      <c r="BG144" s="114"/>
      <c r="BH144" s="114"/>
      <c r="BI144" s="114"/>
      <c r="BJ144" s="114"/>
      <c r="BK144" s="114"/>
      <c r="BL144" s="114"/>
      <c r="BM144" s="114"/>
      <c r="BN144" s="114"/>
      <c r="BO144" s="114"/>
      <c r="BP144" s="114"/>
      <c r="BQ144" s="115"/>
      <c r="BR144" s="11"/>
      <c r="BS144" s="11"/>
      <c r="BT144" s="11"/>
      <c r="BU144" s="11"/>
      <c r="BV144" s="11"/>
      <c r="BW144" s="11"/>
      <c r="BX144" s="11"/>
      <c r="BY144" s="11"/>
      <c r="BZ144" s="9"/>
      <c r="CB144" s="1" t="s">
        <v>190</v>
      </c>
    </row>
    <row r="145" spans="1:80" ht="76.5" customHeight="1" x14ac:dyDescent="0.2">
      <c r="A145" s="42">
        <v>9</v>
      </c>
      <c r="B145" s="42"/>
      <c r="C145" s="112" t="s">
        <v>191</v>
      </c>
      <c r="D145" s="89"/>
      <c r="E145" s="89"/>
      <c r="F145" s="89"/>
      <c r="G145" s="89"/>
      <c r="H145" s="89"/>
      <c r="I145" s="90"/>
      <c r="J145" s="67" t="s">
        <v>105</v>
      </c>
      <c r="K145" s="67"/>
      <c r="L145" s="67"/>
      <c r="M145" s="67"/>
      <c r="N145" s="67"/>
      <c r="O145" s="109" t="s">
        <v>192</v>
      </c>
      <c r="P145" s="89"/>
      <c r="Q145" s="89"/>
      <c r="R145" s="89"/>
      <c r="S145" s="89"/>
      <c r="T145" s="89"/>
      <c r="U145" s="89"/>
      <c r="V145" s="89"/>
      <c r="W145" s="89"/>
      <c r="X145" s="90"/>
      <c r="Y145" s="110">
        <v>18500</v>
      </c>
      <c r="Z145" s="110"/>
      <c r="AA145" s="110"/>
      <c r="AB145" s="110"/>
      <c r="AC145" s="110"/>
      <c r="AD145" s="110">
        <v>0</v>
      </c>
      <c r="AE145" s="110"/>
      <c r="AF145" s="110"/>
      <c r="AG145" s="110"/>
      <c r="AH145" s="110"/>
      <c r="AI145" s="110">
        <v>18500</v>
      </c>
      <c r="AJ145" s="110"/>
      <c r="AK145" s="110"/>
      <c r="AL145" s="110"/>
      <c r="AM145" s="110"/>
      <c r="AN145" s="110">
        <v>10750</v>
      </c>
      <c r="AO145" s="110"/>
      <c r="AP145" s="110"/>
      <c r="AQ145" s="110"/>
      <c r="AR145" s="110"/>
      <c r="AS145" s="110">
        <v>0</v>
      </c>
      <c r="AT145" s="110"/>
      <c r="AU145" s="110"/>
      <c r="AV145" s="110"/>
      <c r="AW145" s="110"/>
      <c r="AX145" s="111">
        <v>10750</v>
      </c>
      <c r="AY145" s="111"/>
      <c r="AZ145" s="111"/>
      <c r="BA145" s="111"/>
      <c r="BB145" s="111"/>
      <c r="BC145" s="111">
        <f>AN145-Y145</f>
        <v>-7750</v>
      </c>
      <c r="BD145" s="111"/>
      <c r="BE145" s="111"/>
      <c r="BF145" s="111"/>
      <c r="BG145" s="111"/>
      <c r="BH145" s="111">
        <f>AS145-AD145</f>
        <v>0</v>
      </c>
      <c r="BI145" s="111"/>
      <c r="BJ145" s="111"/>
      <c r="BK145" s="111"/>
      <c r="BL145" s="111"/>
      <c r="BM145" s="111">
        <v>-7750</v>
      </c>
      <c r="BN145" s="111"/>
      <c r="BO145" s="111"/>
      <c r="BP145" s="111"/>
      <c r="BQ145" s="111"/>
      <c r="BR145" s="11"/>
      <c r="BS145" s="11"/>
      <c r="BT145" s="11"/>
      <c r="BU145" s="11"/>
      <c r="BV145" s="11"/>
      <c r="BW145" s="11"/>
      <c r="BX145" s="11"/>
      <c r="BY145" s="11"/>
      <c r="BZ145" s="9"/>
    </row>
    <row r="146" spans="1:80" ht="25.5" customHeight="1" x14ac:dyDescent="0.2">
      <c r="A146" s="42"/>
      <c r="B146" s="42"/>
      <c r="C146" s="112" t="s">
        <v>129</v>
      </c>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4"/>
      <c r="AQ146" s="114"/>
      <c r="AR146" s="114"/>
      <c r="AS146" s="114"/>
      <c r="AT146" s="114"/>
      <c r="AU146" s="114"/>
      <c r="AV146" s="114"/>
      <c r="AW146" s="114"/>
      <c r="AX146" s="114"/>
      <c r="AY146" s="114"/>
      <c r="AZ146" s="114"/>
      <c r="BA146" s="114"/>
      <c r="BB146" s="114"/>
      <c r="BC146" s="114"/>
      <c r="BD146" s="114"/>
      <c r="BE146" s="114"/>
      <c r="BF146" s="114"/>
      <c r="BG146" s="114"/>
      <c r="BH146" s="114"/>
      <c r="BI146" s="114"/>
      <c r="BJ146" s="114"/>
      <c r="BK146" s="114"/>
      <c r="BL146" s="114"/>
      <c r="BM146" s="114"/>
      <c r="BN146" s="114"/>
      <c r="BO146" s="114"/>
      <c r="BP146" s="114"/>
      <c r="BQ146" s="115"/>
      <c r="BR146" s="11"/>
      <c r="BS146" s="11"/>
      <c r="BT146" s="11"/>
      <c r="BU146" s="11"/>
      <c r="BV146" s="11"/>
      <c r="BW146" s="11"/>
      <c r="BX146" s="11"/>
      <c r="BY146" s="11"/>
      <c r="BZ146" s="9"/>
      <c r="CB146" s="1" t="s">
        <v>193</v>
      </c>
    </row>
    <row r="147" spans="1:80" ht="51" customHeight="1" x14ac:dyDescent="0.2">
      <c r="A147" s="42">
        <v>10</v>
      </c>
      <c r="B147" s="42"/>
      <c r="C147" s="112" t="s">
        <v>194</v>
      </c>
      <c r="D147" s="89"/>
      <c r="E147" s="89"/>
      <c r="F147" s="89"/>
      <c r="G147" s="89"/>
      <c r="H147" s="89"/>
      <c r="I147" s="90"/>
      <c r="J147" s="67" t="s">
        <v>105</v>
      </c>
      <c r="K147" s="67"/>
      <c r="L147" s="67"/>
      <c r="M147" s="67"/>
      <c r="N147" s="67"/>
      <c r="O147" s="109" t="s">
        <v>195</v>
      </c>
      <c r="P147" s="89"/>
      <c r="Q147" s="89"/>
      <c r="R147" s="89"/>
      <c r="S147" s="89"/>
      <c r="T147" s="89"/>
      <c r="U147" s="89"/>
      <c r="V147" s="89"/>
      <c r="W147" s="89"/>
      <c r="X147" s="90"/>
      <c r="Y147" s="110">
        <v>171.43</v>
      </c>
      <c r="Z147" s="110"/>
      <c r="AA147" s="110"/>
      <c r="AB147" s="110"/>
      <c r="AC147" s="110"/>
      <c r="AD147" s="110">
        <v>0</v>
      </c>
      <c r="AE147" s="110"/>
      <c r="AF147" s="110"/>
      <c r="AG147" s="110"/>
      <c r="AH147" s="110"/>
      <c r="AI147" s="110">
        <v>171.43</v>
      </c>
      <c r="AJ147" s="110"/>
      <c r="AK147" s="110"/>
      <c r="AL147" s="110"/>
      <c r="AM147" s="110"/>
      <c r="AN147" s="110">
        <v>93.68</v>
      </c>
      <c r="AO147" s="110"/>
      <c r="AP147" s="110"/>
      <c r="AQ147" s="110"/>
      <c r="AR147" s="110"/>
      <c r="AS147" s="110">
        <v>0</v>
      </c>
      <c r="AT147" s="110"/>
      <c r="AU147" s="110"/>
      <c r="AV147" s="110"/>
      <c r="AW147" s="110"/>
      <c r="AX147" s="111">
        <v>93.68</v>
      </c>
      <c r="AY147" s="111"/>
      <c r="AZ147" s="111"/>
      <c r="BA147" s="111"/>
      <c r="BB147" s="111"/>
      <c r="BC147" s="111">
        <f>AN147-Y147</f>
        <v>-77.75</v>
      </c>
      <c r="BD147" s="111"/>
      <c r="BE147" s="111"/>
      <c r="BF147" s="111"/>
      <c r="BG147" s="111"/>
      <c r="BH147" s="111">
        <f>AS147-AD147</f>
        <v>0</v>
      </c>
      <c r="BI147" s="111"/>
      <c r="BJ147" s="111"/>
      <c r="BK147" s="111"/>
      <c r="BL147" s="111"/>
      <c r="BM147" s="111">
        <v>-77.75</v>
      </c>
      <c r="BN147" s="111"/>
      <c r="BO147" s="111"/>
      <c r="BP147" s="111"/>
      <c r="BQ147" s="111"/>
      <c r="BR147" s="11"/>
      <c r="BS147" s="11"/>
      <c r="BT147" s="11"/>
      <c r="BU147" s="11"/>
      <c r="BV147" s="11"/>
      <c r="BW147" s="11"/>
      <c r="BX147" s="11"/>
      <c r="BY147" s="11"/>
      <c r="BZ147" s="9"/>
    </row>
    <row r="148" spans="1:80" ht="25.5" customHeight="1" x14ac:dyDescent="0.2">
      <c r="A148" s="42"/>
      <c r="B148" s="42"/>
      <c r="C148" s="112" t="s">
        <v>197</v>
      </c>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c r="AA148" s="114"/>
      <c r="AB148" s="114"/>
      <c r="AC148" s="114"/>
      <c r="AD148" s="114"/>
      <c r="AE148" s="114"/>
      <c r="AF148" s="114"/>
      <c r="AG148" s="114"/>
      <c r="AH148" s="114"/>
      <c r="AI148" s="114"/>
      <c r="AJ148" s="114"/>
      <c r="AK148" s="114"/>
      <c r="AL148" s="114"/>
      <c r="AM148" s="114"/>
      <c r="AN148" s="114"/>
      <c r="AO148" s="114"/>
      <c r="AP148" s="114"/>
      <c r="AQ148" s="114"/>
      <c r="AR148" s="114"/>
      <c r="AS148" s="114"/>
      <c r="AT148" s="114"/>
      <c r="AU148" s="114"/>
      <c r="AV148" s="114"/>
      <c r="AW148" s="114"/>
      <c r="AX148" s="114"/>
      <c r="AY148" s="114"/>
      <c r="AZ148" s="114"/>
      <c r="BA148" s="114"/>
      <c r="BB148" s="114"/>
      <c r="BC148" s="114"/>
      <c r="BD148" s="114"/>
      <c r="BE148" s="114"/>
      <c r="BF148" s="114"/>
      <c r="BG148" s="114"/>
      <c r="BH148" s="114"/>
      <c r="BI148" s="114"/>
      <c r="BJ148" s="114"/>
      <c r="BK148" s="114"/>
      <c r="BL148" s="114"/>
      <c r="BM148" s="114"/>
      <c r="BN148" s="114"/>
      <c r="BO148" s="114"/>
      <c r="BP148" s="114"/>
      <c r="BQ148" s="115"/>
      <c r="BR148" s="11"/>
      <c r="BS148" s="11"/>
      <c r="BT148" s="11"/>
      <c r="BU148" s="11"/>
      <c r="BV148" s="11"/>
      <c r="BW148" s="11"/>
      <c r="BX148" s="11"/>
      <c r="BY148" s="11"/>
      <c r="BZ148" s="9"/>
      <c r="CB148" s="1" t="s">
        <v>196</v>
      </c>
    </row>
    <row r="149" spans="1:80" ht="178.5" customHeight="1" x14ac:dyDescent="0.2">
      <c r="A149" s="42">
        <v>11</v>
      </c>
      <c r="B149" s="42"/>
      <c r="C149" s="112" t="s">
        <v>198</v>
      </c>
      <c r="D149" s="89"/>
      <c r="E149" s="89"/>
      <c r="F149" s="89"/>
      <c r="G149" s="89"/>
      <c r="H149" s="89"/>
      <c r="I149" s="90"/>
      <c r="J149" s="67" t="s">
        <v>105</v>
      </c>
      <c r="K149" s="67"/>
      <c r="L149" s="67"/>
      <c r="M149" s="67"/>
      <c r="N149" s="67"/>
      <c r="O149" s="109" t="s">
        <v>199</v>
      </c>
      <c r="P149" s="89"/>
      <c r="Q149" s="89"/>
      <c r="R149" s="89"/>
      <c r="S149" s="89"/>
      <c r="T149" s="89"/>
      <c r="U149" s="89"/>
      <c r="V149" s="89"/>
      <c r="W149" s="89"/>
      <c r="X149" s="90"/>
      <c r="Y149" s="110">
        <v>17166.669999999998</v>
      </c>
      <c r="Z149" s="110"/>
      <c r="AA149" s="110"/>
      <c r="AB149" s="110"/>
      <c r="AC149" s="110"/>
      <c r="AD149" s="110">
        <v>0</v>
      </c>
      <c r="AE149" s="110"/>
      <c r="AF149" s="110"/>
      <c r="AG149" s="110"/>
      <c r="AH149" s="110"/>
      <c r="AI149" s="110">
        <v>17166.669999999998</v>
      </c>
      <c r="AJ149" s="110"/>
      <c r="AK149" s="110"/>
      <c r="AL149" s="110"/>
      <c r="AM149" s="110"/>
      <c r="AN149" s="110">
        <v>1489.5</v>
      </c>
      <c r="AO149" s="110"/>
      <c r="AP149" s="110"/>
      <c r="AQ149" s="110"/>
      <c r="AR149" s="110"/>
      <c r="AS149" s="110">
        <v>0</v>
      </c>
      <c r="AT149" s="110"/>
      <c r="AU149" s="110"/>
      <c r="AV149" s="110"/>
      <c r="AW149" s="110"/>
      <c r="AX149" s="111">
        <v>1489.5</v>
      </c>
      <c r="AY149" s="111"/>
      <c r="AZ149" s="111"/>
      <c r="BA149" s="111"/>
      <c r="BB149" s="111"/>
      <c r="BC149" s="111">
        <f>AN149-Y149</f>
        <v>-15677.169999999998</v>
      </c>
      <c r="BD149" s="111"/>
      <c r="BE149" s="111"/>
      <c r="BF149" s="111"/>
      <c r="BG149" s="111"/>
      <c r="BH149" s="111">
        <f>AS149-AD149</f>
        <v>0</v>
      </c>
      <c r="BI149" s="111"/>
      <c r="BJ149" s="111"/>
      <c r="BK149" s="111"/>
      <c r="BL149" s="111"/>
      <c r="BM149" s="111">
        <v>-15677.169999999998</v>
      </c>
      <c r="BN149" s="111"/>
      <c r="BO149" s="111"/>
      <c r="BP149" s="111"/>
      <c r="BQ149" s="111"/>
      <c r="BR149" s="11"/>
      <c r="BS149" s="11"/>
      <c r="BT149" s="11"/>
      <c r="BU149" s="11"/>
      <c r="BV149" s="11"/>
      <c r="BW149" s="11"/>
      <c r="BX149" s="11"/>
      <c r="BY149" s="11"/>
      <c r="BZ149" s="9"/>
    </row>
    <row r="150" spans="1:80" ht="38.25" customHeight="1" x14ac:dyDescent="0.2">
      <c r="A150" s="42"/>
      <c r="B150" s="42"/>
      <c r="C150" s="112" t="s">
        <v>201</v>
      </c>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c r="AO150" s="114"/>
      <c r="AP150" s="114"/>
      <c r="AQ150" s="114"/>
      <c r="AR150" s="114"/>
      <c r="AS150" s="114"/>
      <c r="AT150" s="114"/>
      <c r="AU150" s="114"/>
      <c r="AV150" s="114"/>
      <c r="AW150" s="114"/>
      <c r="AX150" s="114"/>
      <c r="AY150" s="114"/>
      <c r="AZ150" s="114"/>
      <c r="BA150" s="114"/>
      <c r="BB150" s="114"/>
      <c r="BC150" s="114"/>
      <c r="BD150" s="114"/>
      <c r="BE150" s="114"/>
      <c r="BF150" s="114"/>
      <c r="BG150" s="114"/>
      <c r="BH150" s="114"/>
      <c r="BI150" s="114"/>
      <c r="BJ150" s="114"/>
      <c r="BK150" s="114"/>
      <c r="BL150" s="114"/>
      <c r="BM150" s="114"/>
      <c r="BN150" s="114"/>
      <c r="BO150" s="114"/>
      <c r="BP150" s="114"/>
      <c r="BQ150" s="115"/>
      <c r="BR150" s="11"/>
      <c r="BS150" s="11"/>
      <c r="BT150" s="11"/>
      <c r="BU150" s="11"/>
      <c r="BV150" s="11"/>
      <c r="BW150" s="11"/>
      <c r="BX150" s="11"/>
      <c r="BY150" s="11"/>
      <c r="BZ150" s="9"/>
      <c r="CB150" s="1" t="s">
        <v>200</v>
      </c>
    </row>
    <row r="151" spans="1:80" ht="63.75" customHeight="1" x14ac:dyDescent="0.2">
      <c r="A151" s="42">
        <v>12</v>
      </c>
      <c r="B151" s="42"/>
      <c r="C151" s="112" t="s">
        <v>202</v>
      </c>
      <c r="D151" s="89"/>
      <c r="E151" s="89"/>
      <c r="F151" s="89"/>
      <c r="G151" s="89"/>
      <c r="H151" s="89"/>
      <c r="I151" s="90"/>
      <c r="J151" s="67" t="s">
        <v>105</v>
      </c>
      <c r="K151" s="67"/>
      <c r="L151" s="67"/>
      <c r="M151" s="67"/>
      <c r="N151" s="67"/>
      <c r="O151" s="109" t="s">
        <v>176</v>
      </c>
      <c r="P151" s="89"/>
      <c r="Q151" s="89"/>
      <c r="R151" s="89"/>
      <c r="S151" s="89"/>
      <c r="T151" s="89"/>
      <c r="U151" s="89"/>
      <c r="V151" s="89"/>
      <c r="W151" s="89"/>
      <c r="X151" s="90"/>
      <c r="Y151" s="110">
        <v>6000</v>
      </c>
      <c r="Z151" s="110"/>
      <c r="AA151" s="110"/>
      <c r="AB151" s="110"/>
      <c r="AC151" s="110"/>
      <c r="AD151" s="110">
        <v>0</v>
      </c>
      <c r="AE151" s="110"/>
      <c r="AF151" s="110"/>
      <c r="AG151" s="110"/>
      <c r="AH151" s="110"/>
      <c r="AI151" s="110">
        <v>6000</v>
      </c>
      <c r="AJ151" s="110"/>
      <c r="AK151" s="110"/>
      <c r="AL151" s="110"/>
      <c r="AM151" s="110"/>
      <c r="AN151" s="110">
        <v>2677.92</v>
      </c>
      <c r="AO151" s="110"/>
      <c r="AP151" s="110"/>
      <c r="AQ151" s="110"/>
      <c r="AR151" s="110"/>
      <c r="AS151" s="110">
        <v>0</v>
      </c>
      <c r="AT151" s="110"/>
      <c r="AU151" s="110"/>
      <c r="AV151" s="110"/>
      <c r="AW151" s="110"/>
      <c r="AX151" s="111">
        <v>2677.92</v>
      </c>
      <c r="AY151" s="111"/>
      <c r="AZ151" s="111"/>
      <c r="BA151" s="111"/>
      <c r="BB151" s="111"/>
      <c r="BC151" s="111">
        <f>AN151-Y151</f>
        <v>-3322.08</v>
      </c>
      <c r="BD151" s="111"/>
      <c r="BE151" s="111"/>
      <c r="BF151" s="111"/>
      <c r="BG151" s="111"/>
      <c r="BH151" s="111">
        <f>AS151-AD151</f>
        <v>0</v>
      </c>
      <c r="BI151" s="111"/>
      <c r="BJ151" s="111"/>
      <c r="BK151" s="111"/>
      <c r="BL151" s="111"/>
      <c r="BM151" s="111">
        <v>-3322.08</v>
      </c>
      <c r="BN151" s="111"/>
      <c r="BO151" s="111"/>
      <c r="BP151" s="111"/>
      <c r="BQ151" s="111"/>
      <c r="BR151" s="11"/>
      <c r="BS151" s="11"/>
      <c r="BT151" s="11"/>
      <c r="BU151" s="11"/>
      <c r="BV151" s="11"/>
      <c r="BW151" s="11"/>
      <c r="BX151" s="11"/>
      <c r="BY151" s="11"/>
      <c r="BZ151" s="9"/>
    </row>
    <row r="152" spans="1:80" ht="25.5" customHeight="1" x14ac:dyDescent="0.2">
      <c r="A152" s="42"/>
      <c r="B152" s="42"/>
      <c r="C152" s="112" t="s">
        <v>138</v>
      </c>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c r="AA152" s="114"/>
      <c r="AB152" s="114"/>
      <c r="AC152" s="114"/>
      <c r="AD152" s="114"/>
      <c r="AE152" s="114"/>
      <c r="AF152" s="114"/>
      <c r="AG152" s="114"/>
      <c r="AH152" s="114"/>
      <c r="AI152" s="114"/>
      <c r="AJ152" s="114"/>
      <c r="AK152" s="114"/>
      <c r="AL152" s="114"/>
      <c r="AM152" s="114"/>
      <c r="AN152" s="114"/>
      <c r="AO152" s="114"/>
      <c r="AP152" s="114"/>
      <c r="AQ152" s="114"/>
      <c r="AR152" s="114"/>
      <c r="AS152" s="114"/>
      <c r="AT152" s="114"/>
      <c r="AU152" s="114"/>
      <c r="AV152" s="114"/>
      <c r="AW152" s="114"/>
      <c r="AX152" s="114"/>
      <c r="AY152" s="114"/>
      <c r="AZ152" s="114"/>
      <c r="BA152" s="114"/>
      <c r="BB152" s="114"/>
      <c r="BC152" s="114"/>
      <c r="BD152" s="114"/>
      <c r="BE152" s="114"/>
      <c r="BF152" s="114"/>
      <c r="BG152" s="114"/>
      <c r="BH152" s="114"/>
      <c r="BI152" s="114"/>
      <c r="BJ152" s="114"/>
      <c r="BK152" s="114"/>
      <c r="BL152" s="114"/>
      <c r="BM152" s="114"/>
      <c r="BN152" s="114"/>
      <c r="BO152" s="114"/>
      <c r="BP152" s="114"/>
      <c r="BQ152" s="115"/>
      <c r="BR152" s="11"/>
      <c r="BS152" s="11"/>
      <c r="BT152" s="11"/>
      <c r="BU152" s="11"/>
      <c r="BV152" s="11"/>
      <c r="BW152" s="11"/>
      <c r="BX152" s="11"/>
      <c r="BY152" s="11"/>
      <c r="BZ152" s="9"/>
      <c r="CB152" s="1" t="s">
        <v>203</v>
      </c>
    </row>
    <row r="153" spans="1:80" s="95" customFormat="1" ht="15.75" x14ac:dyDescent="0.2">
      <c r="A153" s="91">
        <v>0</v>
      </c>
      <c r="B153" s="91"/>
      <c r="C153" s="113" t="s">
        <v>204</v>
      </c>
      <c r="D153" s="93"/>
      <c r="E153" s="93"/>
      <c r="F153" s="93"/>
      <c r="G153" s="93"/>
      <c r="H153" s="93"/>
      <c r="I153" s="94"/>
      <c r="J153" s="103" t="s">
        <v>103</v>
      </c>
      <c r="K153" s="103"/>
      <c r="L153" s="103"/>
      <c r="M153" s="103"/>
      <c r="N153" s="103"/>
      <c r="O153" s="108" t="s">
        <v>103</v>
      </c>
      <c r="P153" s="93"/>
      <c r="Q153" s="93"/>
      <c r="R153" s="93"/>
      <c r="S153" s="93"/>
      <c r="T153" s="93"/>
      <c r="U153" s="93"/>
      <c r="V153" s="93"/>
      <c r="W153" s="93"/>
      <c r="X153" s="94"/>
      <c r="Y153" s="104"/>
      <c r="Z153" s="104"/>
      <c r="AA153" s="104"/>
      <c r="AB153" s="104"/>
      <c r="AC153" s="104"/>
      <c r="AD153" s="104"/>
      <c r="AE153" s="104"/>
      <c r="AF153" s="104"/>
      <c r="AG153" s="104"/>
      <c r="AH153" s="104"/>
      <c r="AI153" s="104"/>
      <c r="AJ153" s="104"/>
      <c r="AK153" s="104"/>
      <c r="AL153" s="104"/>
      <c r="AM153" s="104"/>
      <c r="AN153" s="104"/>
      <c r="AO153" s="104"/>
      <c r="AP153" s="104"/>
      <c r="AQ153" s="104"/>
      <c r="AR153" s="104"/>
      <c r="AS153" s="104"/>
      <c r="AT153" s="104"/>
      <c r="AU153" s="104"/>
      <c r="AV153" s="104"/>
      <c r="AW153" s="104"/>
      <c r="AX153" s="105"/>
      <c r="AY153" s="105"/>
      <c r="AZ153" s="105"/>
      <c r="BA153" s="105"/>
      <c r="BB153" s="105"/>
      <c r="BC153" s="105"/>
      <c r="BD153" s="105"/>
      <c r="BE153" s="105"/>
      <c r="BF153" s="105"/>
      <c r="BG153" s="105"/>
      <c r="BH153" s="105"/>
      <c r="BI153" s="105"/>
      <c r="BJ153" s="105"/>
      <c r="BK153" s="105"/>
      <c r="BL153" s="105"/>
      <c r="BM153" s="105"/>
      <c r="BN153" s="105"/>
      <c r="BO153" s="105"/>
      <c r="BP153" s="105"/>
      <c r="BQ153" s="105"/>
      <c r="BR153" s="106"/>
      <c r="BS153" s="106"/>
      <c r="BT153" s="106"/>
      <c r="BU153" s="106"/>
      <c r="BV153" s="106"/>
      <c r="BW153" s="106"/>
      <c r="BX153" s="106"/>
      <c r="BY153" s="106"/>
      <c r="BZ153" s="107"/>
    </row>
    <row r="154" spans="1:80" ht="114.75" customHeight="1" x14ac:dyDescent="0.2">
      <c r="A154" s="42">
        <v>1</v>
      </c>
      <c r="B154" s="42"/>
      <c r="C154" s="112" t="s">
        <v>205</v>
      </c>
      <c r="D154" s="89"/>
      <c r="E154" s="89"/>
      <c r="F154" s="89"/>
      <c r="G154" s="89"/>
      <c r="H154" s="89"/>
      <c r="I154" s="90"/>
      <c r="J154" s="67" t="s">
        <v>206</v>
      </c>
      <c r="K154" s="67"/>
      <c r="L154" s="67"/>
      <c r="M154" s="67"/>
      <c r="N154" s="67"/>
      <c r="O154" s="109" t="s">
        <v>176</v>
      </c>
      <c r="P154" s="89"/>
      <c r="Q154" s="89"/>
      <c r="R154" s="89"/>
      <c r="S154" s="89"/>
      <c r="T154" s="89"/>
      <c r="U154" s="89"/>
      <c r="V154" s="89"/>
      <c r="W154" s="89"/>
      <c r="X154" s="90"/>
      <c r="Y154" s="110">
        <v>100</v>
      </c>
      <c r="Z154" s="110"/>
      <c r="AA154" s="110"/>
      <c r="AB154" s="110"/>
      <c r="AC154" s="110"/>
      <c r="AD154" s="110">
        <v>0</v>
      </c>
      <c r="AE154" s="110"/>
      <c r="AF154" s="110"/>
      <c r="AG154" s="110"/>
      <c r="AH154" s="110"/>
      <c r="AI154" s="110">
        <v>100</v>
      </c>
      <c r="AJ154" s="110"/>
      <c r="AK154" s="110"/>
      <c r="AL154" s="110"/>
      <c r="AM154" s="110"/>
      <c r="AN154" s="110">
        <v>100</v>
      </c>
      <c r="AO154" s="110"/>
      <c r="AP154" s="110"/>
      <c r="AQ154" s="110"/>
      <c r="AR154" s="110"/>
      <c r="AS154" s="110">
        <v>0</v>
      </c>
      <c r="AT154" s="110"/>
      <c r="AU154" s="110"/>
      <c r="AV154" s="110"/>
      <c r="AW154" s="110"/>
      <c r="AX154" s="111">
        <v>100</v>
      </c>
      <c r="AY154" s="111"/>
      <c r="AZ154" s="111"/>
      <c r="BA154" s="111"/>
      <c r="BB154" s="111"/>
      <c r="BC154" s="111">
        <f>AN154-Y154</f>
        <v>0</v>
      </c>
      <c r="BD154" s="111"/>
      <c r="BE154" s="111"/>
      <c r="BF154" s="111"/>
      <c r="BG154" s="111"/>
      <c r="BH154" s="111">
        <f>AS154-AD154</f>
        <v>0</v>
      </c>
      <c r="BI154" s="111"/>
      <c r="BJ154" s="111"/>
      <c r="BK154" s="111"/>
      <c r="BL154" s="111"/>
      <c r="BM154" s="111">
        <v>0</v>
      </c>
      <c r="BN154" s="111"/>
      <c r="BO154" s="111"/>
      <c r="BP154" s="111"/>
      <c r="BQ154" s="111"/>
      <c r="BR154" s="11"/>
      <c r="BS154" s="11"/>
      <c r="BT154" s="11"/>
      <c r="BU154" s="11"/>
      <c r="BV154" s="11"/>
      <c r="BW154" s="11"/>
      <c r="BX154" s="11"/>
      <c r="BY154" s="11"/>
      <c r="BZ154" s="9"/>
    </row>
    <row r="155" spans="1:80" ht="89.25" customHeight="1" x14ac:dyDescent="0.2">
      <c r="A155" s="42">
        <v>2</v>
      </c>
      <c r="B155" s="42"/>
      <c r="C155" s="112" t="s">
        <v>207</v>
      </c>
      <c r="D155" s="89"/>
      <c r="E155" s="89"/>
      <c r="F155" s="89"/>
      <c r="G155" s="89"/>
      <c r="H155" s="89"/>
      <c r="I155" s="90"/>
      <c r="J155" s="67" t="s">
        <v>206</v>
      </c>
      <c r="K155" s="67"/>
      <c r="L155" s="67"/>
      <c r="M155" s="67"/>
      <c r="N155" s="67"/>
      <c r="O155" s="109" t="s">
        <v>208</v>
      </c>
      <c r="P155" s="89"/>
      <c r="Q155" s="89"/>
      <c r="R155" s="89"/>
      <c r="S155" s="89"/>
      <c r="T155" s="89"/>
      <c r="U155" s="89"/>
      <c r="V155" s="89"/>
      <c r="W155" s="89"/>
      <c r="X155" s="90"/>
      <c r="Y155" s="110">
        <v>121.26</v>
      </c>
      <c r="Z155" s="110"/>
      <c r="AA155" s="110"/>
      <c r="AB155" s="110"/>
      <c r="AC155" s="110"/>
      <c r="AD155" s="110">
        <v>0</v>
      </c>
      <c r="AE155" s="110"/>
      <c r="AF155" s="110"/>
      <c r="AG155" s="110"/>
      <c r="AH155" s="110"/>
      <c r="AI155" s="110">
        <v>121.26</v>
      </c>
      <c r="AJ155" s="110"/>
      <c r="AK155" s="110"/>
      <c r="AL155" s="110"/>
      <c r="AM155" s="110"/>
      <c r="AN155" s="110">
        <v>227</v>
      </c>
      <c r="AO155" s="110"/>
      <c r="AP155" s="110"/>
      <c r="AQ155" s="110"/>
      <c r="AR155" s="110"/>
      <c r="AS155" s="110">
        <v>0</v>
      </c>
      <c r="AT155" s="110"/>
      <c r="AU155" s="110"/>
      <c r="AV155" s="110"/>
      <c r="AW155" s="110"/>
      <c r="AX155" s="111">
        <v>227</v>
      </c>
      <c r="AY155" s="111"/>
      <c r="AZ155" s="111"/>
      <c r="BA155" s="111"/>
      <c r="BB155" s="111"/>
      <c r="BC155" s="111">
        <f>AN155-Y155</f>
        <v>105.74</v>
      </c>
      <c r="BD155" s="111"/>
      <c r="BE155" s="111"/>
      <c r="BF155" s="111"/>
      <c r="BG155" s="111"/>
      <c r="BH155" s="111">
        <f>AS155-AD155</f>
        <v>0</v>
      </c>
      <c r="BI155" s="111"/>
      <c r="BJ155" s="111"/>
      <c r="BK155" s="111"/>
      <c r="BL155" s="111"/>
      <c r="BM155" s="111">
        <v>105.74</v>
      </c>
      <c r="BN155" s="111"/>
      <c r="BO155" s="111"/>
      <c r="BP155" s="111"/>
      <c r="BQ155" s="111"/>
      <c r="BR155" s="11"/>
      <c r="BS155" s="11"/>
      <c r="BT155" s="11"/>
      <c r="BU155" s="11"/>
      <c r="BV155" s="11"/>
      <c r="BW155" s="11"/>
      <c r="BX155" s="11"/>
      <c r="BY155" s="11"/>
      <c r="BZ155" s="9"/>
    </row>
    <row r="156" spans="1:80" ht="63.75" customHeight="1" x14ac:dyDescent="0.2">
      <c r="A156" s="42"/>
      <c r="B156" s="42"/>
      <c r="C156" s="112" t="s">
        <v>210</v>
      </c>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c r="AZ156" s="114"/>
      <c r="BA156" s="114"/>
      <c r="BB156" s="114"/>
      <c r="BC156" s="114"/>
      <c r="BD156" s="114"/>
      <c r="BE156" s="114"/>
      <c r="BF156" s="114"/>
      <c r="BG156" s="114"/>
      <c r="BH156" s="114"/>
      <c r="BI156" s="114"/>
      <c r="BJ156" s="114"/>
      <c r="BK156" s="114"/>
      <c r="BL156" s="114"/>
      <c r="BM156" s="114"/>
      <c r="BN156" s="114"/>
      <c r="BO156" s="114"/>
      <c r="BP156" s="114"/>
      <c r="BQ156" s="115"/>
      <c r="BR156" s="11"/>
      <c r="BS156" s="11"/>
      <c r="BT156" s="11"/>
      <c r="BU156" s="11"/>
      <c r="BV156" s="11"/>
      <c r="BW156" s="11"/>
      <c r="BX156" s="11"/>
      <c r="BY156" s="11"/>
      <c r="BZ156" s="9"/>
      <c r="CB156" s="1" t="s">
        <v>209</v>
      </c>
    </row>
    <row r="157" spans="1:80" ht="89.25" customHeight="1" x14ac:dyDescent="0.2">
      <c r="A157" s="42">
        <v>3</v>
      </c>
      <c r="B157" s="42"/>
      <c r="C157" s="112" t="s">
        <v>211</v>
      </c>
      <c r="D157" s="89"/>
      <c r="E157" s="89"/>
      <c r="F157" s="89"/>
      <c r="G157" s="89"/>
      <c r="H157" s="89"/>
      <c r="I157" s="90"/>
      <c r="J157" s="67" t="s">
        <v>206</v>
      </c>
      <c r="K157" s="67"/>
      <c r="L157" s="67"/>
      <c r="M157" s="67"/>
      <c r="N157" s="67"/>
      <c r="O157" s="109" t="s">
        <v>212</v>
      </c>
      <c r="P157" s="89"/>
      <c r="Q157" s="89"/>
      <c r="R157" s="89"/>
      <c r="S157" s="89"/>
      <c r="T157" s="89"/>
      <c r="U157" s="89"/>
      <c r="V157" s="89"/>
      <c r="W157" s="89"/>
      <c r="X157" s="90"/>
      <c r="Y157" s="110">
        <v>151.16999999999999</v>
      </c>
      <c r="Z157" s="110"/>
      <c r="AA157" s="110"/>
      <c r="AB157" s="110"/>
      <c r="AC157" s="110"/>
      <c r="AD157" s="110">
        <v>0</v>
      </c>
      <c r="AE157" s="110"/>
      <c r="AF157" s="110"/>
      <c r="AG157" s="110"/>
      <c r="AH157" s="110"/>
      <c r="AI157" s="110">
        <v>151.16999999999999</v>
      </c>
      <c r="AJ157" s="110"/>
      <c r="AK157" s="110"/>
      <c r="AL157" s="110"/>
      <c r="AM157" s="110"/>
      <c r="AN157" s="110">
        <v>131.51</v>
      </c>
      <c r="AO157" s="110"/>
      <c r="AP157" s="110"/>
      <c r="AQ157" s="110"/>
      <c r="AR157" s="110"/>
      <c r="AS157" s="110">
        <v>0</v>
      </c>
      <c r="AT157" s="110"/>
      <c r="AU157" s="110"/>
      <c r="AV157" s="110"/>
      <c r="AW157" s="110"/>
      <c r="AX157" s="111">
        <v>131.51</v>
      </c>
      <c r="AY157" s="111"/>
      <c r="AZ157" s="111"/>
      <c r="BA157" s="111"/>
      <c r="BB157" s="111"/>
      <c r="BC157" s="111">
        <f>AN157-Y157</f>
        <v>-19.659999999999997</v>
      </c>
      <c r="BD157" s="111"/>
      <c r="BE157" s="111"/>
      <c r="BF157" s="111"/>
      <c r="BG157" s="111"/>
      <c r="BH157" s="111">
        <f>AS157-AD157</f>
        <v>0</v>
      </c>
      <c r="BI157" s="111"/>
      <c r="BJ157" s="111"/>
      <c r="BK157" s="111"/>
      <c r="BL157" s="111"/>
      <c r="BM157" s="111">
        <v>-19.659999999999997</v>
      </c>
      <c r="BN157" s="111"/>
      <c r="BO157" s="111"/>
      <c r="BP157" s="111"/>
      <c r="BQ157" s="111"/>
      <c r="BR157" s="11"/>
      <c r="BS157" s="11"/>
      <c r="BT157" s="11"/>
      <c r="BU157" s="11"/>
      <c r="BV157" s="11"/>
      <c r="BW157" s="11"/>
      <c r="BX157" s="11"/>
      <c r="BY157" s="11"/>
      <c r="BZ157" s="9"/>
    </row>
    <row r="158" spans="1:80" ht="51" customHeight="1" x14ac:dyDescent="0.2">
      <c r="A158" s="42"/>
      <c r="B158" s="42"/>
      <c r="C158" s="112" t="s">
        <v>214</v>
      </c>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4"/>
      <c r="AM158" s="114"/>
      <c r="AN158" s="114"/>
      <c r="AO158" s="114"/>
      <c r="AP158" s="114"/>
      <c r="AQ158" s="114"/>
      <c r="AR158" s="114"/>
      <c r="AS158" s="114"/>
      <c r="AT158" s="114"/>
      <c r="AU158" s="114"/>
      <c r="AV158" s="114"/>
      <c r="AW158" s="114"/>
      <c r="AX158" s="114"/>
      <c r="AY158" s="114"/>
      <c r="AZ158" s="114"/>
      <c r="BA158" s="114"/>
      <c r="BB158" s="114"/>
      <c r="BC158" s="114"/>
      <c r="BD158" s="114"/>
      <c r="BE158" s="114"/>
      <c r="BF158" s="114"/>
      <c r="BG158" s="114"/>
      <c r="BH158" s="114"/>
      <c r="BI158" s="114"/>
      <c r="BJ158" s="114"/>
      <c r="BK158" s="114"/>
      <c r="BL158" s="114"/>
      <c r="BM158" s="114"/>
      <c r="BN158" s="114"/>
      <c r="BO158" s="114"/>
      <c r="BP158" s="114"/>
      <c r="BQ158" s="115"/>
      <c r="BR158" s="11"/>
      <c r="BS158" s="11"/>
      <c r="BT158" s="11"/>
      <c r="BU158" s="11"/>
      <c r="BV158" s="11"/>
      <c r="BW158" s="11"/>
      <c r="BX158" s="11"/>
      <c r="BY158" s="11"/>
      <c r="BZ158" s="9"/>
      <c r="CB158" s="1" t="s">
        <v>213</v>
      </c>
    </row>
    <row r="159" spans="1:80" ht="63.75" customHeight="1" x14ac:dyDescent="0.2">
      <c r="A159" s="42">
        <v>4</v>
      </c>
      <c r="B159" s="42"/>
      <c r="C159" s="112" t="s">
        <v>215</v>
      </c>
      <c r="D159" s="89"/>
      <c r="E159" s="89"/>
      <c r="F159" s="89"/>
      <c r="G159" s="89"/>
      <c r="H159" s="89"/>
      <c r="I159" s="90"/>
      <c r="J159" s="67" t="s">
        <v>206</v>
      </c>
      <c r="K159" s="67"/>
      <c r="L159" s="67"/>
      <c r="M159" s="67"/>
      <c r="N159" s="67"/>
      <c r="O159" s="109" t="s">
        <v>176</v>
      </c>
      <c r="P159" s="89"/>
      <c r="Q159" s="89"/>
      <c r="R159" s="89"/>
      <c r="S159" s="89"/>
      <c r="T159" s="89"/>
      <c r="U159" s="89"/>
      <c r="V159" s="89"/>
      <c r="W159" s="89"/>
      <c r="X159" s="90"/>
      <c r="Y159" s="110">
        <v>100</v>
      </c>
      <c r="Z159" s="110"/>
      <c r="AA159" s="110"/>
      <c r="AB159" s="110"/>
      <c r="AC159" s="110"/>
      <c r="AD159" s="110">
        <v>0</v>
      </c>
      <c r="AE159" s="110"/>
      <c r="AF159" s="110"/>
      <c r="AG159" s="110"/>
      <c r="AH159" s="110"/>
      <c r="AI159" s="110">
        <v>100</v>
      </c>
      <c r="AJ159" s="110"/>
      <c r="AK159" s="110"/>
      <c r="AL159" s="110"/>
      <c r="AM159" s="110"/>
      <c r="AN159" s="110">
        <v>0</v>
      </c>
      <c r="AO159" s="110"/>
      <c r="AP159" s="110"/>
      <c r="AQ159" s="110"/>
      <c r="AR159" s="110"/>
      <c r="AS159" s="110">
        <v>0</v>
      </c>
      <c r="AT159" s="110"/>
      <c r="AU159" s="110"/>
      <c r="AV159" s="110"/>
      <c r="AW159" s="110"/>
      <c r="AX159" s="111">
        <v>0</v>
      </c>
      <c r="AY159" s="111"/>
      <c r="AZ159" s="111"/>
      <c r="BA159" s="111"/>
      <c r="BB159" s="111"/>
      <c r="BC159" s="111">
        <f>AN159-Y159</f>
        <v>-100</v>
      </c>
      <c r="BD159" s="111"/>
      <c r="BE159" s="111"/>
      <c r="BF159" s="111"/>
      <c r="BG159" s="111"/>
      <c r="BH159" s="111">
        <f>AS159-AD159</f>
        <v>0</v>
      </c>
      <c r="BI159" s="111"/>
      <c r="BJ159" s="111"/>
      <c r="BK159" s="111"/>
      <c r="BL159" s="111"/>
      <c r="BM159" s="111">
        <v>-100</v>
      </c>
      <c r="BN159" s="111"/>
      <c r="BO159" s="111"/>
      <c r="BP159" s="111"/>
      <c r="BQ159" s="111"/>
      <c r="BR159" s="11"/>
      <c r="BS159" s="11"/>
      <c r="BT159" s="11"/>
      <c r="BU159" s="11"/>
      <c r="BV159" s="11"/>
      <c r="BW159" s="11"/>
      <c r="BX159" s="11"/>
      <c r="BY159" s="11"/>
      <c r="BZ159" s="9"/>
    </row>
    <row r="160" spans="1:80" ht="34.5" customHeight="1" x14ac:dyDescent="0.2">
      <c r="A160" s="42"/>
      <c r="B160" s="42"/>
      <c r="C160" s="112" t="s">
        <v>115</v>
      </c>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c r="AA160" s="114"/>
      <c r="AB160" s="114"/>
      <c r="AC160" s="114"/>
      <c r="AD160" s="114"/>
      <c r="AE160" s="114"/>
      <c r="AF160" s="114"/>
      <c r="AG160" s="114"/>
      <c r="AH160" s="114"/>
      <c r="AI160" s="114"/>
      <c r="AJ160" s="114"/>
      <c r="AK160" s="114"/>
      <c r="AL160" s="114"/>
      <c r="AM160" s="114"/>
      <c r="AN160" s="114"/>
      <c r="AO160" s="114"/>
      <c r="AP160" s="114"/>
      <c r="AQ160" s="114"/>
      <c r="AR160" s="114"/>
      <c r="AS160" s="114"/>
      <c r="AT160" s="114"/>
      <c r="AU160" s="114"/>
      <c r="AV160" s="114"/>
      <c r="AW160" s="114"/>
      <c r="AX160" s="114"/>
      <c r="AY160" s="114"/>
      <c r="AZ160" s="114"/>
      <c r="BA160" s="114"/>
      <c r="BB160" s="114"/>
      <c r="BC160" s="114"/>
      <c r="BD160" s="114"/>
      <c r="BE160" s="114"/>
      <c r="BF160" s="114"/>
      <c r="BG160" s="114"/>
      <c r="BH160" s="114"/>
      <c r="BI160" s="114"/>
      <c r="BJ160" s="114"/>
      <c r="BK160" s="114"/>
      <c r="BL160" s="114"/>
      <c r="BM160" s="114"/>
      <c r="BN160" s="114"/>
      <c r="BO160" s="114"/>
      <c r="BP160" s="114"/>
      <c r="BQ160" s="115"/>
      <c r="BR160" s="11"/>
      <c r="BS160" s="11"/>
      <c r="BT160" s="11"/>
      <c r="BU160" s="11"/>
      <c r="BV160" s="11"/>
      <c r="BW160" s="11"/>
      <c r="BX160" s="11"/>
      <c r="BY160" s="11"/>
      <c r="BZ160" s="9"/>
      <c r="CB160" s="1" t="s">
        <v>216</v>
      </c>
    </row>
    <row r="161" spans="1:80" ht="76.5" customHeight="1" x14ac:dyDescent="0.2">
      <c r="A161" s="42">
        <v>5</v>
      </c>
      <c r="B161" s="42"/>
      <c r="C161" s="112" t="s">
        <v>217</v>
      </c>
      <c r="D161" s="89"/>
      <c r="E161" s="89"/>
      <c r="F161" s="89"/>
      <c r="G161" s="89"/>
      <c r="H161" s="89"/>
      <c r="I161" s="90"/>
      <c r="J161" s="67" t="s">
        <v>206</v>
      </c>
      <c r="K161" s="67"/>
      <c r="L161" s="67"/>
      <c r="M161" s="67"/>
      <c r="N161" s="67"/>
      <c r="O161" s="109" t="s">
        <v>218</v>
      </c>
      <c r="P161" s="89"/>
      <c r="Q161" s="89"/>
      <c r="R161" s="89"/>
      <c r="S161" s="89"/>
      <c r="T161" s="89"/>
      <c r="U161" s="89"/>
      <c r="V161" s="89"/>
      <c r="W161" s="89"/>
      <c r="X161" s="90"/>
      <c r="Y161" s="110">
        <v>100</v>
      </c>
      <c r="Z161" s="110"/>
      <c r="AA161" s="110"/>
      <c r="AB161" s="110"/>
      <c r="AC161" s="110"/>
      <c r="AD161" s="110">
        <v>0</v>
      </c>
      <c r="AE161" s="110"/>
      <c r="AF161" s="110"/>
      <c r="AG161" s="110"/>
      <c r="AH161" s="110"/>
      <c r="AI161" s="110">
        <v>100</v>
      </c>
      <c r="AJ161" s="110"/>
      <c r="AK161" s="110"/>
      <c r="AL161" s="110"/>
      <c r="AM161" s="110"/>
      <c r="AN161" s="110">
        <v>7</v>
      </c>
      <c r="AO161" s="110"/>
      <c r="AP161" s="110"/>
      <c r="AQ161" s="110"/>
      <c r="AR161" s="110"/>
      <c r="AS161" s="110">
        <v>0</v>
      </c>
      <c r="AT161" s="110"/>
      <c r="AU161" s="110"/>
      <c r="AV161" s="110"/>
      <c r="AW161" s="110"/>
      <c r="AX161" s="111">
        <v>7</v>
      </c>
      <c r="AY161" s="111"/>
      <c r="AZ161" s="111"/>
      <c r="BA161" s="111"/>
      <c r="BB161" s="111"/>
      <c r="BC161" s="111">
        <f>AN161-Y161</f>
        <v>-93</v>
      </c>
      <c r="BD161" s="111"/>
      <c r="BE161" s="111"/>
      <c r="BF161" s="111"/>
      <c r="BG161" s="111"/>
      <c r="BH161" s="111">
        <f>AS161-AD161</f>
        <v>0</v>
      </c>
      <c r="BI161" s="111"/>
      <c r="BJ161" s="111"/>
      <c r="BK161" s="111"/>
      <c r="BL161" s="111"/>
      <c r="BM161" s="111">
        <v>-93</v>
      </c>
      <c r="BN161" s="111"/>
      <c r="BO161" s="111"/>
      <c r="BP161" s="111"/>
      <c r="BQ161" s="111"/>
      <c r="BR161" s="11"/>
      <c r="BS161" s="11"/>
      <c r="BT161" s="11"/>
      <c r="BU161" s="11"/>
      <c r="BV161" s="11"/>
      <c r="BW161" s="11"/>
      <c r="BX161" s="11"/>
      <c r="BY161" s="11"/>
      <c r="BZ161" s="9"/>
    </row>
    <row r="162" spans="1:80" ht="25.5" customHeight="1" x14ac:dyDescent="0.2">
      <c r="A162" s="42"/>
      <c r="B162" s="42"/>
      <c r="C162" s="112" t="s">
        <v>184</v>
      </c>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14"/>
      <c r="BP162" s="114"/>
      <c r="BQ162" s="115"/>
      <c r="BR162" s="11"/>
      <c r="BS162" s="11"/>
      <c r="BT162" s="11"/>
      <c r="BU162" s="11"/>
      <c r="BV162" s="11"/>
      <c r="BW162" s="11"/>
      <c r="BX162" s="11"/>
      <c r="BY162" s="11"/>
      <c r="BZ162" s="9"/>
      <c r="CB162" s="1" t="s">
        <v>219</v>
      </c>
    </row>
    <row r="163" spans="1:80" ht="51" customHeight="1" x14ac:dyDescent="0.2">
      <c r="A163" s="42">
        <v>6</v>
      </c>
      <c r="B163" s="42"/>
      <c r="C163" s="112" t="s">
        <v>220</v>
      </c>
      <c r="D163" s="89"/>
      <c r="E163" s="89"/>
      <c r="F163" s="89"/>
      <c r="G163" s="89"/>
      <c r="H163" s="89"/>
      <c r="I163" s="90"/>
      <c r="J163" s="67" t="s">
        <v>105</v>
      </c>
      <c r="K163" s="67"/>
      <c r="L163" s="67"/>
      <c r="M163" s="67"/>
      <c r="N163" s="67"/>
      <c r="O163" s="109" t="s">
        <v>221</v>
      </c>
      <c r="P163" s="89"/>
      <c r="Q163" s="89"/>
      <c r="R163" s="89"/>
      <c r="S163" s="89"/>
      <c r="T163" s="89"/>
      <c r="U163" s="89"/>
      <c r="V163" s="89"/>
      <c r="W163" s="89"/>
      <c r="X163" s="90"/>
      <c r="Y163" s="110">
        <v>3300000</v>
      </c>
      <c r="Z163" s="110"/>
      <c r="AA163" s="110"/>
      <c r="AB163" s="110"/>
      <c r="AC163" s="110"/>
      <c r="AD163" s="110">
        <v>0</v>
      </c>
      <c r="AE163" s="110"/>
      <c r="AF163" s="110"/>
      <c r="AG163" s="110"/>
      <c r="AH163" s="110"/>
      <c r="AI163" s="110">
        <v>3300000</v>
      </c>
      <c r="AJ163" s="110"/>
      <c r="AK163" s="110"/>
      <c r="AL163" s="110"/>
      <c r="AM163" s="110"/>
      <c r="AN163" s="110">
        <v>1166700</v>
      </c>
      <c r="AO163" s="110"/>
      <c r="AP163" s="110"/>
      <c r="AQ163" s="110"/>
      <c r="AR163" s="110"/>
      <c r="AS163" s="110">
        <v>0</v>
      </c>
      <c r="AT163" s="110"/>
      <c r="AU163" s="110"/>
      <c r="AV163" s="110"/>
      <c r="AW163" s="110"/>
      <c r="AX163" s="111">
        <v>1166700</v>
      </c>
      <c r="AY163" s="111"/>
      <c r="AZ163" s="111"/>
      <c r="BA163" s="111"/>
      <c r="BB163" s="111"/>
      <c r="BC163" s="111">
        <f>AN163-Y163</f>
        <v>-2133300</v>
      </c>
      <c r="BD163" s="111"/>
      <c r="BE163" s="111"/>
      <c r="BF163" s="111"/>
      <c r="BG163" s="111"/>
      <c r="BH163" s="111">
        <f>AS163-AD163</f>
        <v>0</v>
      </c>
      <c r="BI163" s="111"/>
      <c r="BJ163" s="111"/>
      <c r="BK163" s="111"/>
      <c r="BL163" s="111"/>
      <c r="BM163" s="111">
        <v>-2133300</v>
      </c>
      <c r="BN163" s="111"/>
      <c r="BO163" s="111"/>
      <c r="BP163" s="111"/>
      <c r="BQ163" s="111"/>
      <c r="BR163" s="11"/>
      <c r="BS163" s="11"/>
      <c r="BT163" s="11"/>
      <c r="BU163" s="11"/>
      <c r="BV163" s="11"/>
      <c r="BW163" s="11"/>
      <c r="BX163" s="11"/>
      <c r="BY163" s="11"/>
      <c r="BZ163" s="9"/>
    </row>
    <row r="164" spans="1:80" ht="51" customHeight="1" x14ac:dyDescent="0.2">
      <c r="A164" s="42"/>
      <c r="B164" s="42"/>
      <c r="C164" s="112" t="s">
        <v>121</v>
      </c>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c r="AA164" s="114"/>
      <c r="AB164" s="114"/>
      <c r="AC164" s="114"/>
      <c r="AD164" s="114"/>
      <c r="AE164" s="114"/>
      <c r="AF164" s="114"/>
      <c r="AG164" s="114"/>
      <c r="AH164" s="114"/>
      <c r="AI164" s="114"/>
      <c r="AJ164" s="114"/>
      <c r="AK164" s="114"/>
      <c r="AL164" s="114"/>
      <c r="AM164" s="114"/>
      <c r="AN164" s="114"/>
      <c r="AO164" s="114"/>
      <c r="AP164" s="114"/>
      <c r="AQ164" s="114"/>
      <c r="AR164" s="114"/>
      <c r="AS164" s="114"/>
      <c r="AT164" s="114"/>
      <c r="AU164" s="114"/>
      <c r="AV164" s="114"/>
      <c r="AW164" s="114"/>
      <c r="AX164" s="114"/>
      <c r="AY164" s="114"/>
      <c r="AZ164" s="114"/>
      <c r="BA164" s="114"/>
      <c r="BB164" s="114"/>
      <c r="BC164" s="114"/>
      <c r="BD164" s="114"/>
      <c r="BE164" s="114"/>
      <c r="BF164" s="114"/>
      <c r="BG164" s="114"/>
      <c r="BH164" s="114"/>
      <c r="BI164" s="114"/>
      <c r="BJ164" s="114"/>
      <c r="BK164" s="114"/>
      <c r="BL164" s="114"/>
      <c r="BM164" s="114"/>
      <c r="BN164" s="114"/>
      <c r="BO164" s="114"/>
      <c r="BP164" s="114"/>
      <c r="BQ164" s="115"/>
      <c r="BR164" s="11"/>
      <c r="BS164" s="11"/>
      <c r="BT164" s="11"/>
      <c r="BU164" s="11"/>
      <c r="BV164" s="11"/>
      <c r="BW164" s="11"/>
      <c r="BX164" s="11"/>
      <c r="BY164" s="11"/>
      <c r="BZ164" s="9"/>
      <c r="CB164" s="1" t="s">
        <v>222</v>
      </c>
    </row>
    <row r="165" spans="1:80" ht="63.75" customHeight="1" x14ac:dyDescent="0.2">
      <c r="A165" s="42">
        <v>7</v>
      </c>
      <c r="B165" s="42"/>
      <c r="C165" s="112" t="s">
        <v>223</v>
      </c>
      <c r="D165" s="89"/>
      <c r="E165" s="89"/>
      <c r="F165" s="89"/>
      <c r="G165" s="89"/>
      <c r="H165" s="89"/>
      <c r="I165" s="90"/>
      <c r="J165" s="67" t="s">
        <v>105</v>
      </c>
      <c r="K165" s="67"/>
      <c r="L165" s="67"/>
      <c r="M165" s="67"/>
      <c r="N165" s="67"/>
      <c r="O165" s="109" t="s">
        <v>221</v>
      </c>
      <c r="P165" s="89"/>
      <c r="Q165" s="89"/>
      <c r="R165" s="89"/>
      <c r="S165" s="89"/>
      <c r="T165" s="89"/>
      <c r="U165" s="89"/>
      <c r="V165" s="89"/>
      <c r="W165" s="89"/>
      <c r="X165" s="90"/>
      <c r="Y165" s="110">
        <v>28200</v>
      </c>
      <c r="Z165" s="110"/>
      <c r="AA165" s="110"/>
      <c r="AB165" s="110"/>
      <c r="AC165" s="110"/>
      <c r="AD165" s="110">
        <v>0</v>
      </c>
      <c r="AE165" s="110"/>
      <c r="AF165" s="110"/>
      <c r="AG165" s="110"/>
      <c r="AH165" s="110"/>
      <c r="AI165" s="110">
        <v>28200</v>
      </c>
      <c r="AJ165" s="110"/>
      <c r="AK165" s="110"/>
      <c r="AL165" s="110"/>
      <c r="AM165" s="110"/>
      <c r="AN165" s="110">
        <v>0</v>
      </c>
      <c r="AO165" s="110"/>
      <c r="AP165" s="110"/>
      <c r="AQ165" s="110"/>
      <c r="AR165" s="110"/>
      <c r="AS165" s="110">
        <v>0</v>
      </c>
      <c r="AT165" s="110"/>
      <c r="AU165" s="110"/>
      <c r="AV165" s="110"/>
      <c r="AW165" s="110"/>
      <c r="AX165" s="111">
        <v>0</v>
      </c>
      <c r="AY165" s="111"/>
      <c r="AZ165" s="111"/>
      <c r="BA165" s="111"/>
      <c r="BB165" s="111"/>
      <c r="BC165" s="111">
        <f>AN165-Y165</f>
        <v>-28200</v>
      </c>
      <c r="BD165" s="111"/>
      <c r="BE165" s="111"/>
      <c r="BF165" s="111"/>
      <c r="BG165" s="111"/>
      <c r="BH165" s="111">
        <f>AS165-AD165</f>
        <v>0</v>
      </c>
      <c r="BI165" s="111"/>
      <c r="BJ165" s="111"/>
      <c r="BK165" s="111"/>
      <c r="BL165" s="111"/>
      <c r="BM165" s="111">
        <v>-28200</v>
      </c>
      <c r="BN165" s="111"/>
      <c r="BO165" s="111"/>
      <c r="BP165" s="111"/>
      <c r="BQ165" s="111"/>
      <c r="BR165" s="11"/>
      <c r="BS165" s="11"/>
      <c r="BT165" s="11"/>
      <c r="BU165" s="11"/>
      <c r="BV165" s="11"/>
      <c r="BW165" s="11"/>
      <c r="BX165" s="11"/>
      <c r="BY165" s="11"/>
      <c r="BZ165" s="9"/>
    </row>
    <row r="166" spans="1:80" ht="51" customHeight="1" x14ac:dyDescent="0.2">
      <c r="A166" s="42"/>
      <c r="B166" s="42"/>
      <c r="C166" s="112" t="s">
        <v>121</v>
      </c>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c r="AB166" s="114"/>
      <c r="AC166" s="114"/>
      <c r="AD166" s="114"/>
      <c r="AE166" s="114"/>
      <c r="AF166" s="114"/>
      <c r="AG166" s="114"/>
      <c r="AH166" s="114"/>
      <c r="AI166" s="114"/>
      <c r="AJ166" s="114"/>
      <c r="AK166" s="114"/>
      <c r="AL166" s="114"/>
      <c r="AM166" s="114"/>
      <c r="AN166" s="114"/>
      <c r="AO166" s="114"/>
      <c r="AP166" s="114"/>
      <c r="AQ166" s="114"/>
      <c r="AR166" s="114"/>
      <c r="AS166" s="114"/>
      <c r="AT166" s="114"/>
      <c r="AU166" s="114"/>
      <c r="AV166" s="114"/>
      <c r="AW166" s="114"/>
      <c r="AX166" s="114"/>
      <c r="AY166" s="114"/>
      <c r="AZ166" s="114"/>
      <c r="BA166" s="114"/>
      <c r="BB166" s="114"/>
      <c r="BC166" s="114"/>
      <c r="BD166" s="114"/>
      <c r="BE166" s="114"/>
      <c r="BF166" s="114"/>
      <c r="BG166" s="114"/>
      <c r="BH166" s="114"/>
      <c r="BI166" s="114"/>
      <c r="BJ166" s="114"/>
      <c r="BK166" s="114"/>
      <c r="BL166" s="114"/>
      <c r="BM166" s="114"/>
      <c r="BN166" s="114"/>
      <c r="BO166" s="114"/>
      <c r="BP166" s="114"/>
      <c r="BQ166" s="115"/>
      <c r="BR166" s="11"/>
      <c r="BS166" s="11"/>
      <c r="BT166" s="11"/>
      <c r="BU166" s="11"/>
      <c r="BV166" s="11"/>
      <c r="BW166" s="11"/>
      <c r="BX166" s="11"/>
      <c r="BY166" s="11"/>
      <c r="BZ166" s="9"/>
      <c r="CB166" s="1" t="s">
        <v>224</v>
      </c>
    </row>
    <row r="167" spans="1:80" ht="102" customHeight="1" x14ac:dyDescent="0.2">
      <c r="A167" s="42">
        <v>8</v>
      </c>
      <c r="B167" s="42"/>
      <c r="C167" s="112" t="s">
        <v>225</v>
      </c>
      <c r="D167" s="89"/>
      <c r="E167" s="89"/>
      <c r="F167" s="89"/>
      <c r="G167" s="89"/>
      <c r="H167" s="89"/>
      <c r="I167" s="90"/>
      <c r="J167" s="67" t="s">
        <v>206</v>
      </c>
      <c r="K167" s="67"/>
      <c r="L167" s="67"/>
      <c r="M167" s="67"/>
      <c r="N167" s="67"/>
      <c r="O167" s="109" t="s">
        <v>226</v>
      </c>
      <c r="P167" s="89"/>
      <c r="Q167" s="89"/>
      <c r="R167" s="89"/>
      <c r="S167" s="89"/>
      <c r="T167" s="89"/>
      <c r="U167" s="89"/>
      <c r="V167" s="89"/>
      <c r="W167" s="89"/>
      <c r="X167" s="90"/>
      <c r="Y167" s="110">
        <v>100</v>
      </c>
      <c r="Z167" s="110"/>
      <c r="AA167" s="110"/>
      <c r="AB167" s="110"/>
      <c r="AC167" s="110"/>
      <c r="AD167" s="110">
        <v>0</v>
      </c>
      <c r="AE167" s="110"/>
      <c r="AF167" s="110"/>
      <c r="AG167" s="110"/>
      <c r="AH167" s="110"/>
      <c r="AI167" s="110">
        <v>100</v>
      </c>
      <c r="AJ167" s="110"/>
      <c r="AK167" s="110"/>
      <c r="AL167" s="110"/>
      <c r="AM167" s="110"/>
      <c r="AN167" s="110">
        <v>90.9</v>
      </c>
      <c r="AO167" s="110"/>
      <c r="AP167" s="110"/>
      <c r="AQ167" s="110"/>
      <c r="AR167" s="110"/>
      <c r="AS167" s="110">
        <v>0</v>
      </c>
      <c r="AT167" s="110"/>
      <c r="AU167" s="110"/>
      <c r="AV167" s="110"/>
      <c r="AW167" s="110"/>
      <c r="AX167" s="111">
        <v>90.9</v>
      </c>
      <c r="AY167" s="111"/>
      <c r="AZ167" s="111"/>
      <c r="BA167" s="111"/>
      <c r="BB167" s="111"/>
      <c r="BC167" s="111">
        <f>AN167-Y167</f>
        <v>-9.0999999999999943</v>
      </c>
      <c r="BD167" s="111"/>
      <c r="BE167" s="111"/>
      <c r="BF167" s="111"/>
      <c r="BG167" s="111"/>
      <c r="BH167" s="111">
        <f>AS167-AD167</f>
        <v>0</v>
      </c>
      <c r="BI167" s="111"/>
      <c r="BJ167" s="111"/>
      <c r="BK167" s="111"/>
      <c r="BL167" s="111"/>
      <c r="BM167" s="111">
        <v>-9.0999999999999943</v>
      </c>
      <c r="BN167" s="111"/>
      <c r="BO167" s="111"/>
      <c r="BP167" s="111"/>
      <c r="BQ167" s="111"/>
      <c r="BR167" s="11"/>
      <c r="BS167" s="11"/>
      <c r="BT167" s="11"/>
      <c r="BU167" s="11"/>
      <c r="BV167" s="11"/>
      <c r="BW167" s="11"/>
      <c r="BX167" s="11"/>
      <c r="BY167" s="11"/>
      <c r="BZ167" s="9"/>
    </row>
    <row r="168" spans="1:80" ht="25.5" customHeight="1" x14ac:dyDescent="0.2">
      <c r="A168" s="42"/>
      <c r="B168" s="42"/>
      <c r="C168" s="112" t="s">
        <v>164</v>
      </c>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c r="AA168" s="114"/>
      <c r="AB168" s="114"/>
      <c r="AC168" s="114"/>
      <c r="AD168" s="114"/>
      <c r="AE168" s="114"/>
      <c r="AF168" s="114"/>
      <c r="AG168" s="114"/>
      <c r="AH168" s="114"/>
      <c r="AI168" s="114"/>
      <c r="AJ168" s="114"/>
      <c r="AK168" s="114"/>
      <c r="AL168" s="114"/>
      <c r="AM168" s="114"/>
      <c r="AN168" s="114"/>
      <c r="AO168" s="114"/>
      <c r="AP168" s="114"/>
      <c r="AQ168" s="114"/>
      <c r="AR168" s="114"/>
      <c r="AS168" s="114"/>
      <c r="AT168" s="114"/>
      <c r="AU168" s="114"/>
      <c r="AV168" s="114"/>
      <c r="AW168" s="114"/>
      <c r="AX168" s="114"/>
      <c r="AY168" s="114"/>
      <c r="AZ168" s="114"/>
      <c r="BA168" s="114"/>
      <c r="BB168" s="114"/>
      <c r="BC168" s="114"/>
      <c r="BD168" s="114"/>
      <c r="BE168" s="114"/>
      <c r="BF168" s="114"/>
      <c r="BG168" s="114"/>
      <c r="BH168" s="114"/>
      <c r="BI168" s="114"/>
      <c r="BJ168" s="114"/>
      <c r="BK168" s="114"/>
      <c r="BL168" s="114"/>
      <c r="BM168" s="114"/>
      <c r="BN168" s="114"/>
      <c r="BO168" s="114"/>
      <c r="BP168" s="114"/>
      <c r="BQ168" s="115"/>
      <c r="BR168" s="11"/>
      <c r="BS168" s="11"/>
      <c r="BT168" s="11"/>
      <c r="BU168" s="11"/>
      <c r="BV168" s="11"/>
      <c r="BW168" s="11"/>
      <c r="BX168" s="11"/>
      <c r="BY168" s="11"/>
      <c r="BZ168" s="9"/>
      <c r="CB168" s="1" t="s">
        <v>227</v>
      </c>
    </row>
    <row r="169" spans="1:80" ht="102" customHeight="1" x14ac:dyDescent="0.2">
      <c r="A169" s="42">
        <v>9</v>
      </c>
      <c r="B169" s="42"/>
      <c r="C169" s="112" t="s">
        <v>228</v>
      </c>
      <c r="D169" s="89"/>
      <c r="E169" s="89"/>
      <c r="F169" s="89"/>
      <c r="G169" s="89"/>
      <c r="H169" s="89"/>
      <c r="I169" s="90"/>
      <c r="J169" s="67" t="s">
        <v>105</v>
      </c>
      <c r="K169" s="67"/>
      <c r="L169" s="67"/>
      <c r="M169" s="67"/>
      <c r="N169" s="67"/>
      <c r="O169" s="109" t="s">
        <v>221</v>
      </c>
      <c r="P169" s="89"/>
      <c r="Q169" s="89"/>
      <c r="R169" s="89"/>
      <c r="S169" s="89"/>
      <c r="T169" s="89"/>
      <c r="U169" s="89"/>
      <c r="V169" s="89"/>
      <c r="W169" s="89"/>
      <c r="X169" s="90"/>
      <c r="Y169" s="110">
        <v>200000</v>
      </c>
      <c r="Z169" s="110"/>
      <c r="AA169" s="110"/>
      <c r="AB169" s="110"/>
      <c r="AC169" s="110"/>
      <c r="AD169" s="110">
        <v>0</v>
      </c>
      <c r="AE169" s="110"/>
      <c r="AF169" s="110"/>
      <c r="AG169" s="110"/>
      <c r="AH169" s="110"/>
      <c r="AI169" s="110">
        <v>200000</v>
      </c>
      <c r="AJ169" s="110"/>
      <c r="AK169" s="110"/>
      <c r="AL169" s="110"/>
      <c r="AM169" s="110"/>
      <c r="AN169" s="110">
        <v>0</v>
      </c>
      <c r="AO169" s="110"/>
      <c r="AP169" s="110"/>
      <c r="AQ169" s="110"/>
      <c r="AR169" s="110"/>
      <c r="AS169" s="110">
        <v>0</v>
      </c>
      <c r="AT169" s="110"/>
      <c r="AU169" s="110"/>
      <c r="AV169" s="110"/>
      <c r="AW169" s="110"/>
      <c r="AX169" s="111">
        <v>0</v>
      </c>
      <c r="AY169" s="111"/>
      <c r="AZ169" s="111"/>
      <c r="BA169" s="111"/>
      <c r="BB169" s="111"/>
      <c r="BC169" s="111">
        <f>AN169-Y169</f>
        <v>-200000</v>
      </c>
      <c r="BD169" s="111"/>
      <c r="BE169" s="111"/>
      <c r="BF169" s="111"/>
      <c r="BG169" s="111"/>
      <c r="BH169" s="111">
        <f>AS169-AD169</f>
        <v>0</v>
      </c>
      <c r="BI169" s="111"/>
      <c r="BJ169" s="111"/>
      <c r="BK169" s="111"/>
      <c r="BL169" s="111"/>
      <c r="BM169" s="111">
        <v>-200000</v>
      </c>
      <c r="BN169" s="111"/>
      <c r="BO169" s="111"/>
      <c r="BP169" s="111"/>
      <c r="BQ169" s="111"/>
      <c r="BR169" s="11"/>
      <c r="BS169" s="11"/>
      <c r="BT169" s="11"/>
      <c r="BU169" s="11"/>
      <c r="BV169" s="11"/>
      <c r="BW169" s="11"/>
      <c r="BX169" s="11"/>
      <c r="BY169" s="11"/>
      <c r="BZ169" s="9"/>
    </row>
    <row r="170" spans="1:80" ht="76.5" customHeight="1" x14ac:dyDescent="0.2">
      <c r="A170" s="42"/>
      <c r="B170" s="42"/>
      <c r="C170" s="112" t="s">
        <v>230</v>
      </c>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5"/>
      <c r="BR170" s="11"/>
      <c r="BS170" s="11"/>
      <c r="BT170" s="11"/>
      <c r="BU170" s="11"/>
      <c r="BV170" s="11"/>
      <c r="BW170" s="11"/>
      <c r="BX170" s="11"/>
      <c r="BY170" s="11"/>
      <c r="BZ170" s="9"/>
      <c r="CB170" s="1" t="s">
        <v>229</v>
      </c>
    </row>
    <row r="171" spans="1:80" ht="63.75" customHeight="1" x14ac:dyDescent="0.2">
      <c r="A171" s="42">
        <v>10</v>
      </c>
      <c r="B171" s="42"/>
      <c r="C171" s="112" t="s">
        <v>231</v>
      </c>
      <c r="D171" s="89"/>
      <c r="E171" s="89"/>
      <c r="F171" s="89"/>
      <c r="G171" s="89"/>
      <c r="H171" s="89"/>
      <c r="I171" s="90"/>
      <c r="J171" s="67" t="s">
        <v>206</v>
      </c>
      <c r="K171" s="67"/>
      <c r="L171" s="67"/>
      <c r="M171" s="67"/>
      <c r="N171" s="67"/>
      <c r="O171" s="109" t="s">
        <v>176</v>
      </c>
      <c r="P171" s="89"/>
      <c r="Q171" s="89"/>
      <c r="R171" s="89"/>
      <c r="S171" s="89"/>
      <c r="T171" s="89"/>
      <c r="U171" s="89"/>
      <c r="V171" s="89"/>
      <c r="W171" s="89"/>
      <c r="X171" s="90"/>
      <c r="Y171" s="110">
        <v>100</v>
      </c>
      <c r="Z171" s="110"/>
      <c r="AA171" s="110"/>
      <c r="AB171" s="110"/>
      <c r="AC171" s="110"/>
      <c r="AD171" s="110">
        <v>0</v>
      </c>
      <c r="AE171" s="110"/>
      <c r="AF171" s="110"/>
      <c r="AG171" s="110"/>
      <c r="AH171" s="110"/>
      <c r="AI171" s="110">
        <v>100</v>
      </c>
      <c r="AJ171" s="110"/>
      <c r="AK171" s="110"/>
      <c r="AL171" s="110"/>
      <c r="AM171" s="110"/>
      <c r="AN171" s="110">
        <v>100</v>
      </c>
      <c r="AO171" s="110"/>
      <c r="AP171" s="110"/>
      <c r="AQ171" s="110"/>
      <c r="AR171" s="110"/>
      <c r="AS171" s="110">
        <v>0</v>
      </c>
      <c r="AT171" s="110"/>
      <c r="AU171" s="110"/>
      <c r="AV171" s="110"/>
      <c r="AW171" s="110"/>
      <c r="AX171" s="111">
        <v>100</v>
      </c>
      <c r="AY171" s="111"/>
      <c r="AZ171" s="111"/>
      <c r="BA171" s="111"/>
      <c r="BB171" s="111"/>
      <c r="BC171" s="111">
        <f>AN171-Y171</f>
        <v>0</v>
      </c>
      <c r="BD171" s="111"/>
      <c r="BE171" s="111"/>
      <c r="BF171" s="111"/>
      <c r="BG171" s="111"/>
      <c r="BH171" s="111">
        <f>AS171-AD171</f>
        <v>0</v>
      </c>
      <c r="BI171" s="111"/>
      <c r="BJ171" s="111"/>
      <c r="BK171" s="111"/>
      <c r="BL171" s="111"/>
      <c r="BM171" s="111">
        <v>0</v>
      </c>
      <c r="BN171" s="111"/>
      <c r="BO171" s="111"/>
      <c r="BP171" s="111"/>
      <c r="BQ171" s="111"/>
      <c r="BR171" s="11"/>
      <c r="BS171" s="11"/>
      <c r="BT171" s="11"/>
      <c r="BU171" s="11"/>
      <c r="BV171" s="11"/>
      <c r="BW171" s="11"/>
      <c r="BX171" s="11"/>
      <c r="BY171" s="11"/>
      <c r="BZ171" s="9"/>
    </row>
    <row r="172" spans="1:80" ht="114.75" customHeight="1" x14ac:dyDescent="0.2">
      <c r="A172" s="42"/>
      <c r="B172" s="42"/>
      <c r="C172" s="112" t="s">
        <v>233</v>
      </c>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c r="AA172" s="114"/>
      <c r="AB172" s="114"/>
      <c r="AC172" s="114"/>
      <c r="AD172" s="114"/>
      <c r="AE172" s="114"/>
      <c r="AF172" s="114"/>
      <c r="AG172" s="114"/>
      <c r="AH172" s="114"/>
      <c r="AI172" s="114"/>
      <c r="AJ172" s="114"/>
      <c r="AK172" s="114"/>
      <c r="AL172" s="114"/>
      <c r="AM172" s="114"/>
      <c r="AN172" s="114"/>
      <c r="AO172" s="114"/>
      <c r="AP172" s="114"/>
      <c r="AQ172" s="114"/>
      <c r="AR172" s="114"/>
      <c r="AS172" s="114"/>
      <c r="AT172" s="114"/>
      <c r="AU172" s="114"/>
      <c r="AV172" s="114"/>
      <c r="AW172" s="114"/>
      <c r="AX172" s="114"/>
      <c r="AY172" s="114"/>
      <c r="AZ172" s="114"/>
      <c r="BA172" s="114"/>
      <c r="BB172" s="114"/>
      <c r="BC172" s="114"/>
      <c r="BD172" s="114"/>
      <c r="BE172" s="114"/>
      <c r="BF172" s="114"/>
      <c r="BG172" s="114"/>
      <c r="BH172" s="114"/>
      <c r="BI172" s="114"/>
      <c r="BJ172" s="114"/>
      <c r="BK172" s="114"/>
      <c r="BL172" s="114"/>
      <c r="BM172" s="114"/>
      <c r="BN172" s="114"/>
      <c r="BO172" s="114"/>
      <c r="BP172" s="114"/>
      <c r="BQ172" s="115"/>
      <c r="BR172" s="11"/>
      <c r="BS172" s="11"/>
      <c r="BT172" s="11"/>
      <c r="BU172" s="11"/>
      <c r="BV172" s="11"/>
      <c r="BW172" s="11"/>
      <c r="BX172" s="11"/>
      <c r="BY172" s="11"/>
      <c r="BZ172" s="9"/>
      <c r="CB172" s="1" t="s">
        <v>232</v>
      </c>
    </row>
    <row r="174" spans="1:80" ht="15.95" customHeight="1" x14ac:dyDescent="0.2">
      <c r="A174" s="37" t="s">
        <v>51</v>
      </c>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row>
    <row r="175" spans="1:80" ht="173.25" customHeight="1" x14ac:dyDescent="0.2">
      <c r="A175" s="118" t="s">
        <v>235</v>
      </c>
      <c r="B175" s="119"/>
      <c r="C175" s="119"/>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c r="AA175" s="119"/>
      <c r="AB175" s="119"/>
      <c r="AC175" s="119"/>
      <c r="AD175" s="119"/>
      <c r="AE175" s="119"/>
      <c r="AF175" s="119"/>
      <c r="AG175" s="119"/>
      <c r="AH175" s="119"/>
      <c r="AI175" s="119"/>
      <c r="AJ175" s="119"/>
      <c r="AK175" s="119"/>
      <c r="AL175" s="119"/>
      <c r="AM175" s="119"/>
      <c r="AN175" s="119"/>
      <c r="AO175" s="119"/>
      <c r="AP175" s="119"/>
      <c r="AQ175" s="119"/>
      <c r="AR175" s="119"/>
      <c r="AS175" s="119"/>
      <c r="AT175" s="119"/>
      <c r="AU175" s="119"/>
      <c r="AV175" s="119"/>
      <c r="AW175" s="119"/>
      <c r="AX175" s="119"/>
      <c r="AY175" s="119"/>
      <c r="AZ175" s="119"/>
      <c r="BA175" s="119"/>
      <c r="BB175" s="119"/>
      <c r="BC175" s="119"/>
      <c r="BD175" s="119"/>
      <c r="BE175" s="119"/>
      <c r="BF175" s="119"/>
      <c r="BG175" s="119"/>
      <c r="BH175" s="119"/>
      <c r="BI175" s="119"/>
      <c r="BJ175" s="119"/>
      <c r="BK175" s="119"/>
      <c r="BL175" s="119"/>
    </row>
    <row r="176" spans="1:80" ht="15.95" customHeight="1" x14ac:dyDescent="0.2">
      <c r="A176" s="17"/>
      <c r="B176" s="17"/>
      <c r="C176" s="17"/>
      <c r="D176" s="17"/>
      <c r="E176" s="17"/>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row>
    <row r="177" spans="1:64" ht="12" customHeight="1" x14ac:dyDescent="0.2">
      <c r="A177" s="30" t="s">
        <v>65</v>
      </c>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row>
    <row r="178" spans="1:64" ht="15.95" customHeight="1" x14ac:dyDescent="0.25">
      <c r="A178" s="29"/>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row>
    <row r="179" spans="1:64" ht="42" customHeight="1" x14ac:dyDescent="0.2">
      <c r="A179" s="122" t="s">
        <v>238</v>
      </c>
      <c r="B179" s="119"/>
      <c r="C179" s="119"/>
      <c r="D179" s="119"/>
      <c r="E179" s="119"/>
      <c r="F179" s="119"/>
      <c r="G179" s="119"/>
      <c r="H179" s="119"/>
      <c r="I179" s="119"/>
      <c r="J179" s="119"/>
      <c r="K179" s="119"/>
      <c r="L179" s="119"/>
      <c r="M179" s="119"/>
      <c r="N179" s="119"/>
      <c r="O179" s="119"/>
      <c r="P179" s="119"/>
      <c r="Q179" s="119"/>
      <c r="R179" s="119"/>
      <c r="S179" s="119"/>
      <c r="T179" s="119"/>
      <c r="U179" s="119"/>
      <c r="V179" s="119"/>
      <c r="W179" s="76"/>
      <c r="X179" s="76"/>
      <c r="Y179" s="76"/>
      <c r="Z179" s="76"/>
      <c r="AA179" s="76"/>
      <c r="AB179" s="76"/>
      <c r="AC179" s="76"/>
      <c r="AD179" s="76"/>
      <c r="AE179" s="76"/>
      <c r="AF179" s="76"/>
      <c r="AG179" s="76"/>
      <c r="AH179" s="76"/>
      <c r="AI179" s="76"/>
      <c r="AJ179" s="76"/>
      <c r="AK179" s="76"/>
      <c r="AL179" s="76"/>
      <c r="AM179" s="76"/>
      <c r="AN179" s="3"/>
      <c r="AO179" s="3"/>
      <c r="AP179" s="123" t="s">
        <v>240</v>
      </c>
      <c r="AQ179" s="117"/>
      <c r="AR179" s="117"/>
      <c r="AS179" s="117"/>
      <c r="AT179" s="117"/>
      <c r="AU179" s="117"/>
      <c r="AV179" s="117"/>
      <c r="AW179" s="117"/>
      <c r="AX179" s="117"/>
      <c r="AY179" s="117"/>
      <c r="AZ179" s="117"/>
      <c r="BA179" s="117"/>
      <c r="BB179" s="117"/>
      <c r="BC179" s="117"/>
      <c r="BD179" s="117"/>
      <c r="BE179" s="117"/>
      <c r="BF179" s="117"/>
      <c r="BG179" s="117"/>
      <c r="BH179" s="117"/>
    </row>
    <row r="180" spans="1:64" x14ac:dyDescent="0.2">
      <c r="W180" s="75" t="s">
        <v>9</v>
      </c>
      <c r="X180" s="75"/>
      <c r="Y180" s="75"/>
      <c r="Z180" s="75"/>
      <c r="AA180" s="75"/>
      <c r="AB180" s="75"/>
      <c r="AC180" s="75"/>
      <c r="AD180" s="75"/>
      <c r="AE180" s="75"/>
      <c r="AF180" s="75"/>
      <c r="AG180" s="75"/>
      <c r="AH180" s="75"/>
      <c r="AI180" s="75"/>
      <c r="AJ180" s="75"/>
      <c r="AK180" s="75"/>
      <c r="AL180" s="75"/>
      <c r="AM180" s="75"/>
      <c r="AN180" s="4"/>
      <c r="AO180" s="4"/>
      <c r="AP180" s="75" t="s">
        <v>10</v>
      </c>
      <c r="AQ180" s="75"/>
      <c r="AR180" s="75"/>
      <c r="AS180" s="75"/>
      <c r="AT180" s="75"/>
      <c r="AU180" s="75"/>
      <c r="AV180" s="75"/>
      <c r="AW180" s="75"/>
      <c r="AX180" s="75"/>
      <c r="AY180" s="75"/>
      <c r="AZ180" s="75"/>
      <c r="BA180" s="75"/>
      <c r="BB180" s="75"/>
      <c r="BC180" s="75"/>
      <c r="BD180" s="75"/>
      <c r="BE180" s="75"/>
      <c r="BF180" s="75"/>
      <c r="BG180" s="75"/>
      <c r="BH180" s="75"/>
    </row>
    <row r="183" spans="1:64" ht="31.5" customHeight="1" x14ac:dyDescent="0.2">
      <c r="A183" s="122" t="s">
        <v>239</v>
      </c>
      <c r="B183" s="119"/>
      <c r="C183" s="119"/>
      <c r="D183" s="119"/>
      <c r="E183" s="119"/>
      <c r="F183" s="119"/>
      <c r="G183" s="119"/>
      <c r="H183" s="119"/>
      <c r="I183" s="119"/>
      <c r="J183" s="119"/>
      <c r="K183" s="119"/>
      <c r="L183" s="119"/>
      <c r="M183" s="119"/>
      <c r="N183" s="119"/>
      <c r="O183" s="119"/>
      <c r="P183" s="119"/>
      <c r="Q183" s="119"/>
      <c r="R183" s="119"/>
      <c r="S183" s="119"/>
      <c r="T183" s="119"/>
      <c r="U183" s="119"/>
      <c r="V183" s="119"/>
      <c r="W183" s="76"/>
      <c r="X183" s="76"/>
      <c r="Y183" s="76"/>
      <c r="Z183" s="76"/>
      <c r="AA183" s="76"/>
      <c r="AB183" s="76"/>
      <c r="AC183" s="76"/>
      <c r="AD183" s="76"/>
      <c r="AE183" s="76"/>
      <c r="AF183" s="76"/>
      <c r="AG183" s="76"/>
      <c r="AH183" s="76"/>
      <c r="AI183" s="76"/>
      <c r="AJ183" s="76"/>
      <c r="AK183" s="76"/>
      <c r="AL183" s="76"/>
      <c r="AM183" s="76"/>
      <c r="AN183" s="3"/>
      <c r="AO183" s="3"/>
      <c r="AP183" s="123" t="s">
        <v>241</v>
      </c>
      <c r="AQ183" s="117"/>
      <c r="AR183" s="117"/>
      <c r="AS183" s="117"/>
      <c r="AT183" s="117"/>
      <c r="AU183" s="117"/>
      <c r="AV183" s="117"/>
      <c r="AW183" s="117"/>
      <c r="AX183" s="117"/>
      <c r="AY183" s="117"/>
      <c r="AZ183" s="117"/>
      <c r="BA183" s="117"/>
      <c r="BB183" s="117"/>
      <c r="BC183" s="117"/>
      <c r="BD183" s="117"/>
      <c r="BE183" s="117"/>
      <c r="BF183" s="117"/>
      <c r="BG183" s="117"/>
      <c r="BH183" s="117"/>
    </row>
    <row r="184" spans="1:64" x14ac:dyDescent="0.2">
      <c r="W184" s="75" t="s">
        <v>9</v>
      </c>
      <c r="X184" s="75"/>
      <c r="Y184" s="75"/>
      <c r="Z184" s="75"/>
      <c r="AA184" s="75"/>
      <c r="AB184" s="75"/>
      <c r="AC184" s="75"/>
      <c r="AD184" s="75"/>
      <c r="AE184" s="75"/>
      <c r="AF184" s="75"/>
      <c r="AG184" s="75"/>
      <c r="AH184" s="75"/>
      <c r="AI184" s="75"/>
      <c r="AJ184" s="75"/>
      <c r="AK184" s="75"/>
      <c r="AL184" s="75"/>
      <c r="AM184" s="75"/>
      <c r="AN184" s="4"/>
      <c r="AO184" s="4"/>
      <c r="AP184" s="75" t="s">
        <v>10</v>
      </c>
      <c r="AQ184" s="75"/>
      <c r="AR184" s="75"/>
      <c r="AS184" s="75"/>
      <c r="AT184" s="75"/>
      <c r="AU184" s="75"/>
      <c r="AV184" s="75"/>
      <c r="AW184" s="75"/>
      <c r="AX184" s="75"/>
      <c r="AY184" s="75"/>
      <c r="AZ184" s="75"/>
      <c r="BA184" s="75"/>
      <c r="BB184" s="75"/>
      <c r="BC184" s="75"/>
      <c r="BD184" s="75"/>
      <c r="BE184" s="75"/>
      <c r="BF184" s="75"/>
      <c r="BG184" s="75"/>
      <c r="BH184" s="75"/>
    </row>
  </sheetData>
  <mergeCells count="1042">
    <mergeCell ref="C125:BQ125"/>
    <mergeCell ref="C127:BQ127"/>
    <mergeCell ref="C132:BQ132"/>
    <mergeCell ref="C134:BQ134"/>
    <mergeCell ref="C136:BQ136"/>
    <mergeCell ref="C138:BQ138"/>
    <mergeCell ref="C86:BQ86"/>
    <mergeCell ref="C88:BQ88"/>
    <mergeCell ref="C90:BQ90"/>
    <mergeCell ref="C92:BQ92"/>
    <mergeCell ref="C94:BQ94"/>
    <mergeCell ref="C96:BQ96"/>
    <mergeCell ref="C172:BQ172"/>
    <mergeCell ref="AX171:BB171"/>
    <mergeCell ref="BC171:BG171"/>
    <mergeCell ref="BH171:BL171"/>
    <mergeCell ref="BM171:BQ171"/>
    <mergeCell ref="A172:B172"/>
    <mergeCell ref="A171:B171"/>
    <mergeCell ref="C171:I171"/>
    <mergeCell ref="J171:N171"/>
    <mergeCell ref="O171:X171"/>
    <mergeCell ref="Y171:AC171"/>
    <mergeCell ref="AD171:AH171"/>
    <mergeCell ref="AI171:AM171"/>
    <mergeCell ref="AN171:AR171"/>
    <mergeCell ref="AS171:AW171"/>
    <mergeCell ref="C170:BQ170"/>
    <mergeCell ref="AX169:BB169"/>
    <mergeCell ref="BC169:BG169"/>
    <mergeCell ref="BH169:BL169"/>
    <mergeCell ref="BM169:BQ169"/>
    <mergeCell ref="A170:B170"/>
    <mergeCell ref="A169:B169"/>
    <mergeCell ref="C169:I169"/>
    <mergeCell ref="J169:N169"/>
    <mergeCell ref="O169:X169"/>
    <mergeCell ref="Y169:AC169"/>
    <mergeCell ref="AD169:AH169"/>
    <mergeCell ref="AI169:AM169"/>
    <mergeCell ref="AN169:AR169"/>
    <mergeCell ref="AS169:AW169"/>
    <mergeCell ref="C168:BQ168"/>
    <mergeCell ref="AX167:BB167"/>
    <mergeCell ref="BC167:BG167"/>
    <mergeCell ref="BH167:BL167"/>
    <mergeCell ref="BM167:BQ167"/>
    <mergeCell ref="A168:B168"/>
    <mergeCell ref="A167:B167"/>
    <mergeCell ref="C167:I167"/>
    <mergeCell ref="J167:N167"/>
    <mergeCell ref="O167:X167"/>
    <mergeCell ref="Y167:AC167"/>
    <mergeCell ref="AD167:AH167"/>
    <mergeCell ref="AI167:AM167"/>
    <mergeCell ref="AN167:AR167"/>
    <mergeCell ref="AS167:AW167"/>
    <mergeCell ref="C166:BQ166"/>
    <mergeCell ref="AX165:BB165"/>
    <mergeCell ref="BC165:BG165"/>
    <mergeCell ref="BH165:BL165"/>
    <mergeCell ref="BM165:BQ165"/>
    <mergeCell ref="A166:B166"/>
    <mergeCell ref="A165:B165"/>
    <mergeCell ref="C165:I165"/>
    <mergeCell ref="J165:N165"/>
    <mergeCell ref="O165:X165"/>
    <mergeCell ref="Y165:AC165"/>
    <mergeCell ref="AD165:AH165"/>
    <mergeCell ref="AI165:AM165"/>
    <mergeCell ref="AN165:AR165"/>
    <mergeCell ref="AS165:AW165"/>
    <mergeCell ref="C164:BQ164"/>
    <mergeCell ref="AX163:BB163"/>
    <mergeCell ref="BC163:BG163"/>
    <mergeCell ref="BH163:BL163"/>
    <mergeCell ref="BM163:BQ163"/>
    <mergeCell ref="A164:B164"/>
    <mergeCell ref="A163:B163"/>
    <mergeCell ref="C163:I163"/>
    <mergeCell ref="J163:N163"/>
    <mergeCell ref="O163:X163"/>
    <mergeCell ref="Y163:AC163"/>
    <mergeCell ref="AD163:AH163"/>
    <mergeCell ref="AI163:AM163"/>
    <mergeCell ref="AN163:AR163"/>
    <mergeCell ref="AS163:AW163"/>
    <mergeCell ref="C162:BQ162"/>
    <mergeCell ref="AX161:BB161"/>
    <mergeCell ref="BC161:BG161"/>
    <mergeCell ref="BH161:BL161"/>
    <mergeCell ref="BM161:BQ161"/>
    <mergeCell ref="A162:B162"/>
    <mergeCell ref="A161:B161"/>
    <mergeCell ref="C161:I161"/>
    <mergeCell ref="J161:N161"/>
    <mergeCell ref="O161:X161"/>
    <mergeCell ref="Y161:AC161"/>
    <mergeCell ref="AD161:AH161"/>
    <mergeCell ref="AI161:AM161"/>
    <mergeCell ref="AN161:AR161"/>
    <mergeCell ref="AS161:AW161"/>
    <mergeCell ref="C160:BQ160"/>
    <mergeCell ref="AX159:BB159"/>
    <mergeCell ref="BC159:BG159"/>
    <mergeCell ref="BH159:BL159"/>
    <mergeCell ref="BM159:BQ159"/>
    <mergeCell ref="A160:B160"/>
    <mergeCell ref="A159:B159"/>
    <mergeCell ref="C159:I159"/>
    <mergeCell ref="J159:N159"/>
    <mergeCell ref="O159:X159"/>
    <mergeCell ref="Y159:AC159"/>
    <mergeCell ref="AD159:AH159"/>
    <mergeCell ref="AI159:AM159"/>
    <mergeCell ref="AN159:AR159"/>
    <mergeCell ref="AS159:AW159"/>
    <mergeCell ref="C158:BQ158"/>
    <mergeCell ref="AX157:BB157"/>
    <mergeCell ref="BC157:BG157"/>
    <mergeCell ref="BH157:BL157"/>
    <mergeCell ref="BM157:BQ157"/>
    <mergeCell ref="A158:B158"/>
    <mergeCell ref="A157:B157"/>
    <mergeCell ref="C157:I157"/>
    <mergeCell ref="J157:N157"/>
    <mergeCell ref="O157:X157"/>
    <mergeCell ref="Y157:AC157"/>
    <mergeCell ref="AD157:AH157"/>
    <mergeCell ref="AI157:AM157"/>
    <mergeCell ref="AN157:AR157"/>
    <mergeCell ref="AS157:AW157"/>
    <mergeCell ref="C156:BQ156"/>
    <mergeCell ref="AX155:BB155"/>
    <mergeCell ref="BC155:BG155"/>
    <mergeCell ref="BH155:BL155"/>
    <mergeCell ref="BM155:BQ155"/>
    <mergeCell ref="A156:B156"/>
    <mergeCell ref="BM154:BQ154"/>
    <mergeCell ref="A155:B155"/>
    <mergeCell ref="C155:I155"/>
    <mergeCell ref="J155:N155"/>
    <mergeCell ref="O155:X155"/>
    <mergeCell ref="Y155:AC155"/>
    <mergeCell ref="AD155:AH155"/>
    <mergeCell ref="AI155:AM155"/>
    <mergeCell ref="AN155:AR155"/>
    <mergeCell ref="AS155:AW155"/>
    <mergeCell ref="AI154:AM154"/>
    <mergeCell ref="AN154:AR154"/>
    <mergeCell ref="AS154:AW154"/>
    <mergeCell ref="AX154:BB154"/>
    <mergeCell ref="BC154:BG154"/>
    <mergeCell ref="BH154:BL154"/>
    <mergeCell ref="AX153:BB153"/>
    <mergeCell ref="BC153:BG153"/>
    <mergeCell ref="BH153:BL153"/>
    <mergeCell ref="BM153:BQ153"/>
    <mergeCell ref="A154:B154"/>
    <mergeCell ref="C154:I154"/>
    <mergeCell ref="J154:N154"/>
    <mergeCell ref="O154:X154"/>
    <mergeCell ref="Y154:AC154"/>
    <mergeCell ref="AD154:AH154"/>
    <mergeCell ref="A153:B153"/>
    <mergeCell ref="C153:I153"/>
    <mergeCell ref="J153:N153"/>
    <mergeCell ref="O153:X153"/>
    <mergeCell ref="Y153:AC153"/>
    <mergeCell ref="AD153:AH153"/>
    <mergeCell ref="AI153:AM153"/>
    <mergeCell ref="AN153:AR153"/>
    <mergeCell ref="AS153:AW153"/>
    <mergeCell ref="C152:BQ152"/>
    <mergeCell ref="AX151:BB151"/>
    <mergeCell ref="BC151:BG151"/>
    <mergeCell ref="BH151:BL151"/>
    <mergeCell ref="BM151:BQ151"/>
    <mergeCell ref="A152:B152"/>
    <mergeCell ref="A151:B151"/>
    <mergeCell ref="C151:I151"/>
    <mergeCell ref="J151:N151"/>
    <mergeCell ref="O151:X151"/>
    <mergeCell ref="Y151:AC151"/>
    <mergeCell ref="AD151:AH151"/>
    <mergeCell ref="AI151:AM151"/>
    <mergeCell ref="AN151:AR151"/>
    <mergeCell ref="AS151:AW151"/>
    <mergeCell ref="C150:BQ150"/>
    <mergeCell ref="AX149:BB149"/>
    <mergeCell ref="BC149:BG149"/>
    <mergeCell ref="BH149:BL149"/>
    <mergeCell ref="BM149:BQ149"/>
    <mergeCell ref="A150:B150"/>
    <mergeCell ref="A149:B149"/>
    <mergeCell ref="C149:I149"/>
    <mergeCell ref="J149:N149"/>
    <mergeCell ref="O149:X149"/>
    <mergeCell ref="Y149:AC149"/>
    <mergeCell ref="AD149:AH149"/>
    <mergeCell ref="AI149:AM149"/>
    <mergeCell ref="AN149:AR149"/>
    <mergeCell ref="AS149:AW149"/>
    <mergeCell ref="C148:BQ148"/>
    <mergeCell ref="AX147:BB147"/>
    <mergeCell ref="BC147:BG147"/>
    <mergeCell ref="BH147:BL147"/>
    <mergeCell ref="BM147:BQ147"/>
    <mergeCell ref="A148:B148"/>
    <mergeCell ref="A147:B147"/>
    <mergeCell ref="C147:I147"/>
    <mergeCell ref="J147:N147"/>
    <mergeCell ref="O147:X147"/>
    <mergeCell ref="Y147:AC147"/>
    <mergeCell ref="AD147:AH147"/>
    <mergeCell ref="AI147:AM147"/>
    <mergeCell ref="AN147:AR147"/>
    <mergeCell ref="AS147:AW147"/>
    <mergeCell ref="C146:BQ146"/>
    <mergeCell ref="AX145:BB145"/>
    <mergeCell ref="BC145:BG145"/>
    <mergeCell ref="BH145:BL145"/>
    <mergeCell ref="BM145:BQ145"/>
    <mergeCell ref="A146:B146"/>
    <mergeCell ref="A145:B145"/>
    <mergeCell ref="C145:I145"/>
    <mergeCell ref="J145:N145"/>
    <mergeCell ref="O145:X145"/>
    <mergeCell ref="Y145:AC145"/>
    <mergeCell ref="AD145:AH145"/>
    <mergeCell ref="AI145:AM145"/>
    <mergeCell ref="AN145:AR145"/>
    <mergeCell ref="AS145:AW145"/>
    <mergeCell ref="C144:BQ144"/>
    <mergeCell ref="AX143:BB143"/>
    <mergeCell ref="BC143:BG143"/>
    <mergeCell ref="BH143:BL143"/>
    <mergeCell ref="BM143:BQ143"/>
    <mergeCell ref="A144:B144"/>
    <mergeCell ref="A143:B143"/>
    <mergeCell ref="C143:I143"/>
    <mergeCell ref="J143:N143"/>
    <mergeCell ref="O143:X143"/>
    <mergeCell ref="Y143:AC143"/>
    <mergeCell ref="AD143:AH143"/>
    <mergeCell ref="AI143:AM143"/>
    <mergeCell ref="AN143:AR143"/>
    <mergeCell ref="AS143:AW143"/>
    <mergeCell ref="C142:BQ142"/>
    <mergeCell ref="AX141:BB141"/>
    <mergeCell ref="BC141:BG141"/>
    <mergeCell ref="BH141:BL141"/>
    <mergeCell ref="BM141:BQ141"/>
    <mergeCell ref="A142:B142"/>
    <mergeCell ref="A141:B141"/>
    <mergeCell ref="C141:I141"/>
    <mergeCell ref="J141:N141"/>
    <mergeCell ref="O141:X141"/>
    <mergeCell ref="Y141:AC141"/>
    <mergeCell ref="AD141:AH141"/>
    <mergeCell ref="AI141:AM141"/>
    <mergeCell ref="AN141:AR141"/>
    <mergeCell ref="AS141:AW141"/>
    <mergeCell ref="C140:BQ140"/>
    <mergeCell ref="AX139:BB139"/>
    <mergeCell ref="BC139:BG139"/>
    <mergeCell ref="BH139:BL139"/>
    <mergeCell ref="BM139:BQ139"/>
    <mergeCell ref="A140:B140"/>
    <mergeCell ref="A139:B139"/>
    <mergeCell ref="C139:I139"/>
    <mergeCell ref="J139:N139"/>
    <mergeCell ref="O139:X139"/>
    <mergeCell ref="Y139:AC139"/>
    <mergeCell ref="AD139:AH139"/>
    <mergeCell ref="AI139:AM139"/>
    <mergeCell ref="AN139:AR139"/>
    <mergeCell ref="AS139:AW139"/>
    <mergeCell ref="AX137:BB137"/>
    <mergeCell ref="BC137:BG137"/>
    <mergeCell ref="BH137:BL137"/>
    <mergeCell ref="BM137:BQ137"/>
    <mergeCell ref="A138:B138"/>
    <mergeCell ref="A137:B137"/>
    <mergeCell ref="C137:I137"/>
    <mergeCell ref="J137:N137"/>
    <mergeCell ref="O137:X137"/>
    <mergeCell ref="Y137:AC137"/>
    <mergeCell ref="AD137:AH137"/>
    <mergeCell ref="AI137:AM137"/>
    <mergeCell ref="AN137:AR137"/>
    <mergeCell ref="AS137:AW137"/>
    <mergeCell ref="AX135:BB135"/>
    <mergeCell ref="BC135:BG135"/>
    <mergeCell ref="BH135:BL135"/>
    <mergeCell ref="BM135:BQ135"/>
    <mergeCell ref="A136:B136"/>
    <mergeCell ref="A135:B135"/>
    <mergeCell ref="C135:I135"/>
    <mergeCell ref="J135:N135"/>
    <mergeCell ref="O135:X135"/>
    <mergeCell ref="Y135:AC135"/>
    <mergeCell ref="AD135:AH135"/>
    <mergeCell ref="AI135:AM135"/>
    <mergeCell ref="AN135:AR135"/>
    <mergeCell ref="AS135:AW135"/>
    <mergeCell ref="AX133:BB133"/>
    <mergeCell ref="BC133:BG133"/>
    <mergeCell ref="BH133:BL133"/>
    <mergeCell ref="BM133:BQ133"/>
    <mergeCell ref="A134:B134"/>
    <mergeCell ref="A133:B133"/>
    <mergeCell ref="C133:I133"/>
    <mergeCell ref="J133:N133"/>
    <mergeCell ref="O133:X133"/>
    <mergeCell ref="Y133:AC133"/>
    <mergeCell ref="AD133:AH133"/>
    <mergeCell ref="AI133:AM133"/>
    <mergeCell ref="AN133:AR133"/>
    <mergeCell ref="AS133:AW133"/>
    <mergeCell ref="AX131:BB131"/>
    <mergeCell ref="BC131:BG131"/>
    <mergeCell ref="BH131:BL131"/>
    <mergeCell ref="BM131:BQ131"/>
    <mergeCell ref="A132:B132"/>
    <mergeCell ref="BM130:BQ130"/>
    <mergeCell ref="A131:B131"/>
    <mergeCell ref="C131:I131"/>
    <mergeCell ref="J131:N131"/>
    <mergeCell ref="O131:X131"/>
    <mergeCell ref="Y131:AC131"/>
    <mergeCell ref="AD131:AH131"/>
    <mergeCell ref="AI131:AM131"/>
    <mergeCell ref="AN131:AR131"/>
    <mergeCell ref="AS131:AW131"/>
    <mergeCell ref="AI130:AM130"/>
    <mergeCell ref="AN130:AR130"/>
    <mergeCell ref="AS130:AW130"/>
    <mergeCell ref="AX130:BB130"/>
    <mergeCell ref="BC130:BG130"/>
    <mergeCell ref="BH130:BL130"/>
    <mergeCell ref="AX129:BB129"/>
    <mergeCell ref="BC129:BG129"/>
    <mergeCell ref="BH129:BL129"/>
    <mergeCell ref="BM129:BQ129"/>
    <mergeCell ref="A130:B130"/>
    <mergeCell ref="C130:I130"/>
    <mergeCell ref="J130:N130"/>
    <mergeCell ref="O130:X130"/>
    <mergeCell ref="Y130:AC130"/>
    <mergeCell ref="AD130:AH130"/>
    <mergeCell ref="BM128:BQ128"/>
    <mergeCell ref="A129:B129"/>
    <mergeCell ref="C129:I129"/>
    <mergeCell ref="J129:N129"/>
    <mergeCell ref="O129:X129"/>
    <mergeCell ref="Y129:AC129"/>
    <mergeCell ref="AD129:AH129"/>
    <mergeCell ref="AI129:AM129"/>
    <mergeCell ref="AN129:AR129"/>
    <mergeCell ref="AS129:AW129"/>
    <mergeCell ref="AI128:AM128"/>
    <mergeCell ref="AN128:AR128"/>
    <mergeCell ref="AS128:AW128"/>
    <mergeCell ref="AX128:BB128"/>
    <mergeCell ref="BC128:BG128"/>
    <mergeCell ref="BH128:BL128"/>
    <mergeCell ref="A128:B128"/>
    <mergeCell ref="C128:I128"/>
    <mergeCell ref="J128:N128"/>
    <mergeCell ref="O128:X128"/>
    <mergeCell ref="Y128:AC128"/>
    <mergeCell ref="AD128:AH128"/>
    <mergeCell ref="BM126:BQ126"/>
    <mergeCell ref="A127:B127"/>
    <mergeCell ref="AI126:AM126"/>
    <mergeCell ref="AN126:AR126"/>
    <mergeCell ref="AS126:AW126"/>
    <mergeCell ref="AX126:BB126"/>
    <mergeCell ref="BC126:BG126"/>
    <mergeCell ref="BH126:BL126"/>
    <mergeCell ref="A126:B126"/>
    <mergeCell ref="C126:I126"/>
    <mergeCell ref="J126:N126"/>
    <mergeCell ref="O126:X126"/>
    <mergeCell ref="Y126:AC126"/>
    <mergeCell ref="AD126:AH126"/>
    <mergeCell ref="BM124:BQ124"/>
    <mergeCell ref="A125:B125"/>
    <mergeCell ref="AI124:AM124"/>
    <mergeCell ref="AN124:AR124"/>
    <mergeCell ref="AS124:AW124"/>
    <mergeCell ref="AX124:BB124"/>
    <mergeCell ref="BC124:BG124"/>
    <mergeCell ref="BH124:BL124"/>
    <mergeCell ref="AX123:BB123"/>
    <mergeCell ref="BC123:BG123"/>
    <mergeCell ref="BH123:BL123"/>
    <mergeCell ref="BM123:BQ123"/>
    <mergeCell ref="A124:B124"/>
    <mergeCell ref="C124:I124"/>
    <mergeCell ref="J124:N124"/>
    <mergeCell ref="O124:X124"/>
    <mergeCell ref="Y124:AC124"/>
    <mergeCell ref="AD124:AH124"/>
    <mergeCell ref="A123:B123"/>
    <mergeCell ref="C123:I123"/>
    <mergeCell ref="J123:N123"/>
    <mergeCell ref="O123:X123"/>
    <mergeCell ref="Y123:AC123"/>
    <mergeCell ref="AD123:AH123"/>
    <mergeCell ref="AI123:AM123"/>
    <mergeCell ref="AN123:AR123"/>
    <mergeCell ref="AS123:AW123"/>
    <mergeCell ref="C122:BQ122"/>
    <mergeCell ref="AX121:BB121"/>
    <mergeCell ref="BC121:BG121"/>
    <mergeCell ref="BH121:BL121"/>
    <mergeCell ref="BM121:BQ121"/>
    <mergeCell ref="A122:B122"/>
    <mergeCell ref="A121:B121"/>
    <mergeCell ref="C121:I121"/>
    <mergeCell ref="J121:N121"/>
    <mergeCell ref="O121:X121"/>
    <mergeCell ref="Y121:AC121"/>
    <mergeCell ref="AD121:AH121"/>
    <mergeCell ref="AI121:AM121"/>
    <mergeCell ref="AN121:AR121"/>
    <mergeCell ref="AS121:AW121"/>
    <mergeCell ref="C120:BQ120"/>
    <mergeCell ref="AX119:BB119"/>
    <mergeCell ref="BC119:BG119"/>
    <mergeCell ref="BH119:BL119"/>
    <mergeCell ref="BM119:BQ119"/>
    <mergeCell ref="A120:B120"/>
    <mergeCell ref="A119:B119"/>
    <mergeCell ref="C119:I119"/>
    <mergeCell ref="J119:N119"/>
    <mergeCell ref="O119:X119"/>
    <mergeCell ref="Y119:AC119"/>
    <mergeCell ref="AD119:AH119"/>
    <mergeCell ref="AI119:AM119"/>
    <mergeCell ref="AN119:AR119"/>
    <mergeCell ref="AS119:AW119"/>
    <mergeCell ref="C118:BQ118"/>
    <mergeCell ref="AX117:BB117"/>
    <mergeCell ref="BC117:BG117"/>
    <mergeCell ref="BH117:BL117"/>
    <mergeCell ref="BM117:BQ117"/>
    <mergeCell ref="A118:B118"/>
    <mergeCell ref="A117:B117"/>
    <mergeCell ref="C117:I117"/>
    <mergeCell ref="J117:N117"/>
    <mergeCell ref="O117:X117"/>
    <mergeCell ref="Y117:AC117"/>
    <mergeCell ref="AD117:AH117"/>
    <mergeCell ref="AI117:AM117"/>
    <mergeCell ref="AN117:AR117"/>
    <mergeCell ref="AS117:AW117"/>
    <mergeCell ref="C116:BQ116"/>
    <mergeCell ref="AX115:BB115"/>
    <mergeCell ref="BC115:BG115"/>
    <mergeCell ref="BH115:BL115"/>
    <mergeCell ref="BM115:BQ115"/>
    <mergeCell ref="A116:B116"/>
    <mergeCell ref="A115:B115"/>
    <mergeCell ref="C115:I115"/>
    <mergeCell ref="J115:N115"/>
    <mergeCell ref="O115:X115"/>
    <mergeCell ref="Y115:AC115"/>
    <mergeCell ref="AD115:AH115"/>
    <mergeCell ref="AI115:AM115"/>
    <mergeCell ref="AN115:AR115"/>
    <mergeCell ref="AS115:AW115"/>
    <mergeCell ref="C114:BQ114"/>
    <mergeCell ref="AX113:BB113"/>
    <mergeCell ref="BC113:BG113"/>
    <mergeCell ref="BH113:BL113"/>
    <mergeCell ref="BM113:BQ113"/>
    <mergeCell ref="A114:B114"/>
    <mergeCell ref="A113:B113"/>
    <mergeCell ref="C113:I113"/>
    <mergeCell ref="J113:N113"/>
    <mergeCell ref="O113:X113"/>
    <mergeCell ref="Y113:AC113"/>
    <mergeCell ref="AD113:AH113"/>
    <mergeCell ref="AI113:AM113"/>
    <mergeCell ref="AN113:AR113"/>
    <mergeCell ref="AS113:AW113"/>
    <mergeCell ref="C112:BQ112"/>
    <mergeCell ref="AX111:BB111"/>
    <mergeCell ref="BC111:BG111"/>
    <mergeCell ref="BH111:BL111"/>
    <mergeCell ref="BM111:BQ111"/>
    <mergeCell ref="A112:B112"/>
    <mergeCell ref="A111:B111"/>
    <mergeCell ref="C111:I111"/>
    <mergeCell ref="J111:N111"/>
    <mergeCell ref="O111:X111"/>
    <mergeCell ref="Y111:AC111"/>
    <mergeCell ref="AD111:AH111"/>
    <mergeCell ref="AI111:AM111"/>
    <mergeCell ref="AN111:AR111"/>
    <mergeCell ref="AS111:AW111"/>
    <mergeCell ref="C110:BQ110"/>
    <mergeCell ref="AX109:BB109"/>
    <mergeCell ref="BC109:BG109"/>
    <mergeCell ref="BH109:BL109"/>
    <mergeCell ref="BM109:BQ109"/>
    <mergeCell ref="A110:B110"/>
    <mergeCell ref="BM108:BQ108"/>
    <mergeCell ref="A109:B109"/>
    <mergeCell ref="C109:I109"/>
    <mergeCell ref="J109:N109"/>
    <mergeCell ref="O109:X109"/>
    <mergeCell ref="Y109:AC109"/>
    <mergeCell ref="AD109:AH109"/>
    <mergeCell ref="AI109:AM109"/>
    <mergeCell ref="AN109:AR109"/>
    <mergeCell ref="AS109:AW109"/>
    <mergeCell ref="AI108:AM108"/>
    <mergeCell ref="AN108:AR108"/>
    <mergeCell ref="AS108:AW108"/>
    <mergeCell ref="AX108:BB108"/>
    <mergeCell ref="BC108:BG108"/>
    <mergeCell ref="BH108:BL108"/>
    <mergeCell ref="AX107:BB107"/>
    <mergeCell ref="BC107:BG107"/>
    <mergeCell ref="BH107:BL107"/>
    <mergeCell ref="BM107:BQ107"/>
    <mergeCell ref="A108:B108"/>
    <mergeCell ref="C108:I108"/>
    <mergeCell ref="J108:N108"/>
    <mergeCell ref="O108:X108"/>
    <mergeCell ref="Y108:AC108"/>
    <mergeCell ref="AD108:AH108"/>
    <mergeCell ref="A107:B107"/>
    <mergeCell ref="C107:I107"/>
    <mergeCell ref="J107:N107"/>
    <mergeCell ref="O107:X107"/>
    <mergeCell ref="Y107:AC107"/>
    <mergeCell ref="AD107:AH107"/>
    <mergeCell ref="AI107:AM107"/>
    <mergeCell ref="AN107:AR107"/>
    <mergeCell ref="AS107:AW107"/>
    <mergeCell ref="C106:BQ106"/>
    <mergeCell ref="AX105:BB105"/>
    <mergeCell ref="BC105:BG105"/>
    <mergeCell ref="BH105:BL105"/>
    <mergeCell ref="BM105:BQ105"/>
    <mergeCell ref="A106:B106"/>
    <mergeCell ref="A105:B105"/>
    <mergeCell ref="C105:I105"/>
    <mergeCell ref="J105:N105"/>
    <mergeCell ref="O105:X105"/>
    <mergeCell ref="Y105:AC105"/>
    <mergeCell ref="AD105:AH105"/>
    <mergeCell ref="AI105:AM105"/>
    <mergeCell ref="AN105:AR105"/>
    <mergeCell ref="AS105:AW105"/>
    <mergeCell ref="C104:BQ104"/>
    <mergeCell ref="AX103:BB103"/>
    <mergeCell ref="BC103:BG103"/>
    <mergeCell ref="BH103:BL103"/>
    <mergeCell ref="BM103:BQ103"/>
    <mergeCell ref="A104:B104"/>
    <mergeCell ref="A103:B103"/>
    <mergeCell ref="C103:I103"/>
    <mergeCell ref="J103:N103"/>
    <mergeCell ref="O103:X103"/>
    <mergeCell ref="Y103:AC103"/>
    <mergeCell ref="AD103:AH103"/>
    <mergeCell ref="AI103:AM103"/>
    <mergeCell ref="AN103:AR103"/>
    <mergeCell ref="AS103:AW103"/>
    <mergeCell ref="C102:BQ102"/>
    <mergeCell ref="AX101:BB101"/>
    <mergeCell ref="BC101:BG101"/>
    <mergeCell ref="BH101:BL101"/>
    <mergeCell ref="BM101:BQ101"/>
    <mergeCell ref="A102:B102"/>
    <mergeCell ref="A101:B101"/>
    <mergeCell ref="C101:I101"/>
    <mergeCell ref="J101:N101"/>
    <mergeCell ref="O101:X101"/>
    <mergeCell ref="Y101:AC101"/>
    <mergeCell ref="AD101:AH101"/>
    <mergeCell ref="AI101:AM101"/>
    <mergeCell ref="AN101:AR101"/>
    <mergeCell ref="AS101:AW101"/>
    <mergeCell ref="C100:BQ100"/>
    <mergeCell ref="AX99:BB99"/>
    <mergeCell ref="BC99:BG99"/>
    <mergeCell ref="BH99:BL99"/>
    <mergeCell ref="BM99:BQ99"/>
    <mergeCell ref="A100:B100"/>
    <mergeCell ref="A99:B99"/>
    <mergeCell ref="C99:I99"/>
    <mergeCell ref="J99:N99"/>
    <mergeCell ref="O99:X99"/>
    <mergeCell ref="Y99:AC99"/>
    <mergeCell ref="AD99:AH99"/>
    <mergeCell ref="AI99:AM99"/>
    <mergeCell ref="AN99:AR99"/>
    <mergeCell ref="AS99:AW99"/>
    <mergeCell ref="C98:BQ98"/>
    <mergeCell ref="AX97:BB97"/>
    <mergeCell ref="BC97:BG97"/>
    <mergeCell ref="BH97:BL97"/>
    <mergeCell ref="BM97:BQ97"/>
    <mergeCell ref="A98:B98"/>
    <mergeCell ref="A97:B97"/>
    <mergeCell ref="C97:I97"/>
    <mergeCell ref="J97:N97"/>
    <mergeCell ref="O97:X97"/>
    <mergeCell ref="Y97:AC97"/>
    <mergeCell ref="AD97:AH97"/>
    <mergeCell ref="AI97:AM97"/>
    <mergeCell ref="AN97:AR97"/>
    <mergeCell ref="AS97:AW97"/>
    <mergeCell ref="AX95:BB95"/>
    <mergeCell ref="BC95:BG95"/>
    <mergeCell ref="BH95:BL95"/>
    <mergeCell ref="BM95:BQ95"/>
    <mergeCell ref="A96:B96"/>
    <mergeCell ref="A95:B95"/>
    <mergeCell ref="C95:I95"/>
    <mergeCell ref="J95:N95"/>
    <mergeCell ref="O95:X95"/>
    <mergeCell ref="Y95:AC95"/>
    <mergeCell ref="AD95:AH95"/>
    <mergeCell ref="AI95:AM95"/>
    <mergeCell ref="AN95:AR95"/>
    <mergeCell ref="AS95:AW95"/>
    <mergeCell ref="AX93:BB93"/>
    <mergeCell ref="BC93:BG93"/>
    <mergeCell ref="BH93:BL93"/>
    <mergeCell ref="BM93:BQ93"/>
    <mergeCell ref="A94:B94"/>
    <mergeCell ref="A93:B93"/>
    <mergeCell ref="C93:I93"/>
    <mergeCell ref="J93:N93"/>
    <mergeCell ref="O93:X93"/>
    <mergeCell ref="Y93:AC93"/>
    <mergeCell ref="AD93:AH93"/>
    <mergeCell ref="AI93:AM93"/>
    <mergeCell ref="AN93:AR93"/>
    <mergeCell ref="AS93:AW93"/>
    <mergeCell ref="AX91:BB91"/>
    <mergeCell ref="BC91:BG91"/>
    <mergeCell ref="BH91:BL91"/>
    <mergeCell ref="BM91:BQ91"/>
    <mergeCell ref="A92:B92"/>
    <mergeCell ref="A91:B91"/>
    <mergeCell ref="C91:I91"/>
    <mergeCell ref="J91:N91"/>
    <mergeCell ref="O91:X91"/>
    <mergeCell ref="Y91:AC91"/>
    <mergeCell ref="AD91:AH91"/>
    <mergeCell ref="AI91:AM91"/>
    <mergeCell ref="AN91:AR91"/>
    <mergeCell ref="AS91:AW91"/>
    <mergeCell ref="AX89:BB89"/>
    <mergeCell ref="BC89:BG89"/>
    <mergeCell ref="BH89:BL89"/>
    <mergeCell ref="BM89:BQ89"/>
    <mergeCell ref="A90:B90"/>
    <mergeCell ref="A89:B89"/>
    <mergeCell ref="C89:I89"/>
    <mergeCell ref="J89:N89"/>
    <mergeCell ref="O89:X89"/>
    <mergeCell ref="Y89:AC89"/>
    <mergeCell ref="AD89:AH89"/>
    <mergeCell ref="AI89:AM89"/>
    <mergeCell ref="AN89:AR89"/>
    <mergeCell ref="AS89:AW89"/>
    <mergeCell ref="AX87:BB87"/>
    <mergeCell ref="BC87:BG87"/>
    <mergeCell ref="BH87:BL87"/>
    <mergeCell ref="BM87:BQ87"/>
    <mergeCell ref="A88:B88"/>
    <mergeCell ref="A87:B87"/>
    <mergeCell ref="C87:I87"/>
    <mergeCell ref="J87:N87"/>
    <mergeCell ref="O87:X87"/>
    <mergeCell ref="Y87:AC87"/>
    <mergeCell ref="AD87:AH87"/>
    <mergeCell ref="AI87:AM87"/>
    <mergeCell ref="AN87:AR87"/>
    <mergeCell ref="AS87:AW87"/>
    <mergeCell ref="AX85:BB85"/>
    <mergeCell ref="BC85:BG85"/>
    <mergeCell ref="BH85:BL85"/>
    <mergeCell ref="BM85:BQ85"/>
    <mergeCell ref="A86:B86"/>
    <mergeCell ref="BM84:BQ84"/>
    <mergeCell ref="A85:B85"/>
    <mergeCell ref="C85:I85"/>
    <mergeCell ref="J85:N85"/>
    <mergeCell ref="O85:X85"/>
    <mergeCell ref="Y85:AC85"/>
    <mergeCell ref="AD85:AH85"/>
    <mergeCell ref="AI85:AM85"/>
    <mergeCell ref="AN85:AR85"/>
    <mergeCell ref="AS85:AW85"/>
    <mergeCell ref="AI84:AM84"/>
    <mergeCell ref="AN84:AR84"/>
    <mergeCell ref="AS84:AW84"/>
    <mergeCell ref="AX84:BB84"/>
    <mergeCell ref="BC84:BG84"/>
    <mergeCell ref="BH84:BL84"/>
    <mergeCell ref="A84:B84"/>
    <mergeCell ref="C84:I84"/>
    <mergeCell ref="J84:N84"/>
    <mergeCell ref="O84:X84"/>
    <mergeCell ref="Y84:AC84"/>
    <mergeCell ref="AD84:AH84"/>
    <mergeCell ref="A72:BL72"/>
    <mergeCell ref="A74:BL74"/>
    <mergeCell ref="AQ75:AV75"/>
    <mergeCell ref="AW75:BA75"/>
    <mergeCell ref="BB75:BF75"/>
    <mergeCell ref="BG75:BL75"/>
    <mergeCell ref="A75:P75"/>
    <mergeCell ref="Q75:U75"/>
    <mergeCell ref="V75:Z75"/>
    <mergeCell ref="AA75:AF75"/>
    <mergeCell ref="AG75:AK75"/>
    <mergeCell ref="AL75:AP75"/>
    <mergeCell ref="AQ73:AV73"/>
    <mergeCell ref="AW73:BA73"/>
    <mergeCell ref="BB73:BF73"/>
    <mergeCell ref="BG73:BL73"/>
    <mergeCell ref="A73:P73"/>
    <mergeCell ref="Q73:U73"/>
    <mergeCell ref="V73:Z73"/>
    <mergeCell ref="AA73:AF73"/>
    <mergeCell ref="AG73:AK73"/>
    <mergeCell ref="AL73:AP73"/>
    <mergeCell ref="C54:BQ54"/>
    <mergeCell ref="C56:BQ56"/>
    <mergeCell ref="C58:BQ58"/>
    <mergeCell ref="C60:BQ60"/>
    <mergeCell ref="C62:BQ62"/>
    <mergeCell ref="AU63:AY63"/>
    <mergeCell ref="AZ63:BC63"/>
    <mergeCell ref="BD63:BH63"/>
    <mergeCell ref="BI63:BM63"/>
    <mergeCell ref="BN63:BQ63"/>
    <mergeCell ref="A63:B63"/>
    <mergeCell ref="C63:Z63"/>
    <mergeCell ref="AA63:AE63"/>
    <mergeCell ref="AF63:AJ63"/>
    <mergeCell ref="AK63:AO63"/>
    <mergeCell ref="AP63:AT63"/>
    <mergeCell ref="AU61:AY61"/>
    <mergeCell ref="AZ61:BC61"/>
    <mergeCell ref="BD61:BH61"/>
    <mergeCell ref="BI61:BM61"/>
    <mergeCell ref="BN61:BQ61"/>
    <mergeCell ref="A62:B62"/>
    <mergeCell ref="A61:B61"/>
    <mergeCell ref="C61:Z61"/>
    <mergeCell ref="AA61:AE61"/>
    <mergeCell ref="AF61:AJ61"/>
    <mergeCell ref="AK61:AO61"/>
    <mergeCell ref="AP61:AT61"/>
    <mergeCell ref="AU59:AY59"/>
    <mergeCell ref="AZ59:BC59"/>
    <mergeCell ref="BD59:BH59"/>
    <mergeCell ref="BI59:BM59"/>
    <mergeCell ref="BN59:BQ59"/>
    <mergeCell ref="A60:B60"/>
    <mergeCell ref="A59:B59"/>
    <mergeCell ref="C59:Z59"/>
    <mergeCell ref="AA59:AE59"/>
    <mergeCell ref="AF59:AJ59"/>
    <mergeCell ref="AK59:AO59"/>
    <mergeCell ref="AP59:AT59"/>
    <mergeCell ref="AU57:AY57"/>
    <mergeCell ref="AZ57:BC57"/>
    <mergeCell ref="BD57:BH57"/>
    <mergeCell ref="BI57:BM57"/>
    <mergeCell ref="BN57:BQ57"/>
    <mergeCell ref="A58:B58"/>
    <mergeCell ref="A57:B57"/>
    <mergeCell ref="C57:Z57"/>
    <mergeCell ref="AA57:AE57"/>
    <mergeCell ref="AF57:AJ57"/>
    <mergeCell ref="AK57:AO57"/>
    <mergeCell ref="AP57:AT57"/>
    <mergeCell ref="AU55:AY55"/>
    <mergeCell ref="AZ55:BC55"/>
    <mergeCell ref="BD55:BH55"/>
    <mergeCell ref="BI55:BM55"/>
    <mergeCell ref="BN55:BQ55"/>
    <mergeCell ref="A56:B56"/>
    <mergeCell ref="A55:B55"/>
    <mergeCell ref="C55:Z55"/>
    <mergeCell ref="AA55:AE55"/>
    <mergeCell ref="AF55:AJ55"/>
    <mergeCell ref="AK55:AO55"/>
    <mergeCell ref="AP55:AT55"/>
    <mergeCell ref="AZ53:BC53"/>
    <mergeCell ref="BD53:BH53"/>
    <mergeCell ref="BI53:BM53"/>
    <mergeCell ref="BN53:BQ53"/>
    <mergeCell ref="A54:B54"/>
    <mergeCell ref="A53:B53"/>
    <mergeCell ref="C53:Z53"/>
    <mergeCell ref="AA53:AE53"/>
    <mergeCell ref="AF53:AJ53"/>
    <mergeCell ref="AK53:AO53"/>
    <mergeCell ref="AP53:AT53"/>
    <mergeCell ref="C52:BQ52"/>
    <mergeCell ref="A42:F42"/>
    <mergeCell ref="G42:BL42"/>
    <mergeCell ref="A43:F43"/>
    <mergeCell ref="G43:BL43"/>
    <mergeCell ref="A39:F39"/>
    <mergeCell ref="G39:BL39"/>
    <mergeCell ref="A40:F40"/>
    <mergeCell ref="G40:BL40"/>
    <mergeCell ref="A41:F41"/>
    <mergeCell ref="G41:BL41"/>
    <mergeCell ref="A29:F29"/>
    <mergeCell ref="G29:BL29"/>
    <mergeCell ref="A30:F30"/>
    <mergeCell ref="G30:BL30"/>
    <mergeCell ref="A26:F26"/>
    <mergeCell ref="G26:BL26"/>
    <mergeCell ref="A27:F27"/>
    <mergeCell ref="G27:BL27"/>
    <mergeCell ref="A28:F28"/>
    <mergeCell ref="G28:BL28"/>
    <mergeCell ref="A174:BL174"/>
    <mergeCell ref="A175:BL175"/>
    <mergeCell ref="A38:F38"/>
    <mergeCell ref="G38:BL38"/>
    <mergeCell ref="A79:B80"/>
    <mergeCell ref="C79:I80"/>
    <mergeCell ref="J79:N80"/>
    <mergeCell ref="O79:X80"/>
    <mergeCell ref="J81:N81"/>
    <mergeCell ref="O81:X81"/>
    <mergeCell ref="BN48:BQ48"/>
    <mergeCell ref="BI48:BM48"/>
    <mergeCell ref="AK48:AO48"/>
    <mergeCell ref="AA47:AO47"/>
    <mergeCell ref="AP47:BC47"/>
    <mergeCell ref="BD47:BQ47"/>
    <mergeCell ref="BD48:BH48"/>
    <mergeCell ref="AZ48:BC48"/>
    <mergeCell ref="A23:BL23"/>
    <mergeCell ref="A24:F24"/>
    <mergeCell ref="G24:BL24"/>
    <mergeCell ref="A47:B48"/>
    <mergeCell ref="A37:F37"/>
    <mergeCell ref="G37:BL37"/>
    <mergeCell ref="A25:F25"/>
    <mergeCell ref="G25:BL25"/>
    <mergeCell ref="A46:BQ46"/>
    <mergeCell ref="A45:BQ45"/>
    <mergeCell ref="AF48:AJ48"/>
    <mergeCell ref="AQ69:AV69"/>
    <mergeCell ref="AL69:AP69"/>
    <mergeCell ref="AG69:AK69"/>
    <mergeCell ref="AG68:AK68"/>
    <mergeCell ref="AA68:AF68"/>
    <mergeCell ref="AA49:AE49"/>
    <mergeCell ref="AF49:AJ49"/>
    <mergeCell ref="AU53:AY53"/>
    <mergeCell ref="A50:B50"/>
    <mergeCell ref="AZ50:BC50"/>
    <mergeCell ref="A70:P70"/>
    <mergeCell ref="AK49:AO49"/>
    <mergeCell ref="Q70:U70"/>
    <mergeCell ref="V70:Z70"/>
    <mergeCell ref="AA70:AF70"/>
    <mergeCell ref="Q69:U69"/>
    <mergeCell ref="AA69:AF69"/>
    <mergeCell ref="A52:B52"/>
    <mergeCell ref="AZ49:BC49"/>
    <mergeCell ref="BD49:BH49"/>
    <mergeCell ref="BI49:BM49"/>
    <mergeCell ref="BN49:BQ49"/>
    <mergeCell ref="BN50:BQ50"/>
    <mergeCell ref="AU50:AY50"/>
    <mergeCell ref="BI50:BM50"/>
    <mergeCell ref="BD50:BH50"/>
    <mergeCell ref="AP180:BH180"/>
    <mergeCell ref="W180:AM180"/>
    <mergeCell ref="A179:V179"/>
    <mergeCell ref="W179:AM179"/>
    <mergeCell ref="AP179:BH179"/>
    <mergeCell ref="BN51:BQ51"/>
    <mergeCell ref="C81:I81"/>
    <mergeCell ref="A69:P69"/>
    <mergeCell ref="A67:P68"/>
    <mergeCell ref="A81:B81"/>
    <mergeCell ref="AW71:BA71"/>
    <mergeCell ref="BB71:BF71"/>
    <mergeCell ref="A77:BQ77"/>
    <mergeCell ref="AL71:AP71"/>
    <mergeCell ref="AG71:AK71"/>
    <mergeCell ref="AP184:BH184"/>
    <mergeCell ref="A183:V183"/>
    <mergeCell ref="W183:AM183"/>
    <mergeCell ref="AP183:BH183"/>
    <mergeCell ref="W184:AM184"/>
    <mergeCell ref="A83:B83"/>
    <mergeCell ref="A82:B82"/>
    <mergeCell ref="AK50:AO50"/>
    <mergeCell ref="AF50:AJ50"/>
    <mergeCell ref="A71:P71"/>
    <mergeCell ref="Q71:U71"/>
    <mergeCell ref="A65:BL65"/>
    <mergeCell ref="AQ71:AV71"/>
    <mergeCell ref="AG70:AK70"/>
    <mergeCell ref="AD83:AH83"/>
    <mergeCell ref="C83:I83"/>
    <mergeCell ref="J83:N83"/>
    <mergeCell ref="O83:X83"/>
    <mergeCell ref="Y83:AC83"/>
    <mergeCell ref="C82:I82"/>
    <mergeCell ref="J82:N82"/>
    <mergeCell ref="O82:X82"/>
    <mergeCell ref="Y82:AC82"/>
    <mergeCell ref="V71:Z71"/>
    <mergeCell ref="AA71:AF71"/>
    <mergeCell ref="AI80:AM80"/>
    <mergeCell ref="Y80:AC80"/>
    <mergeCell ref="AD82:AH82"/>
    <mergeCell ref="AI81:AM81"/>
    <mergeCell ref="Y79:AM79"/>
    <mergeCell ref="Y81:AC81"/>
    <mergeCell ref="AD81:AH81"/>
    <mergeCell ref="AA51:AE51"/>
    <mergeCell ref="Q68:U68"/>
    <mergeCell ref="AN81:AR81"/>
    <mergeCell ref="V68:Z68"/>
    <mergeCell ref="AI82:AM82"/>
    <mergeCell ref="AL70:AP70"/>
    <mergeCell ref="AN82:AR82"/>
    <mergeCell ref="AQ70:AV70"/>
    <mergeCell ref="V69:Z69"/>
    <mergeCell ref="AS82:AW82"/>
    <mergeCell ref="AP50:AT50"/>
    <mergeCell ref="C50:Z50"/>
    <mergeCell ref="BG68:BL68"/>
    <mergeCell ref="AW67:BL67"/>
    <mergeCell ref="AA50:AE50"/>
    <mergeCell ref="AK51:AO51"/>
    <mergeCell ref="AP51:AT51"/>
    <mergeCell ref="AG67:AV67"/>
    <mergeCell ref="Q67:AF67"/>
    <mergeCell ref="AQ68:AV68"/>
    <mergeCell ref="AI83:AM83"/>
    <mergeCell ref="AN83:AR83"/>
    <mergeCell ref="AS83:AW83"/>
    <mergeCell ref="AX83:BB83"/>
    <mergeCell ref="BG70:BL70"/>
    <mergeCell ref="AU49:AY49"/>
    <mergeCell ref="AU51:AY51"/>
    <mergeCell ref="AW69:BA69"/>
    <mergeCell ref="BB69:BF69"/>
    <mergeCell ref="BG69:BL69"/>
    <mergeCell ref="BC83:BG83"/>
    <mergeCell ref="BM83:BQ83"/>
    <mergeCell ref="BH83:BL83"/>
    <mergeCell ref="BC81:BG81"/>
    <mergeCell ref="BH81:BL81"/>
    <mergeCell ref="BM81:BQ81"/>
    <mergeCell ref="BM82:BQ82"/>
    <mergeCell ref="BH82:BL82"/>
    <mergeCell ref="BC82:BG82"/>
    <mergeCell ref="AD80:AH80"/>
    <mergeCell ref="AX80:BB80"/>
    <mergeCell ref="AS80:AW80"/>
    <mergeCell ref="AN80:AR80"/>
    <mergeCell ref="AO2:BL6"/>
    <mergeCell ref="A7:BL7"/>
    <mergeCell ref="A8:BL8"/>
    <mergeCell ref="A9:BL9"/>
    <mergeCell ref="AW68:BA68"/>
    <mergeCell ref="A66:BL66"/>
    <mergeCell ref="AW70:BA70"/>
    <mergeCell ref="BB70:BF70"/>
    <mergeCell ref="BB68:BF68"/>
    <mergeCell ref="AL68:AP68"/>
    <mergeCell ref="BM80:BQ80"/>
    <mergeCell ref="BH80:BL80"/>
    <mergeCell ref="BC80:BG80"/>
    <mergeCell ref="BG71:BL71"/>
    <mergeCell ref="AN79:BB79"/>
    <mergeCell ref="BC79:BQ79"/>
    <mergeCell ref="AF51:AJ51"/>
    <mergeCell ref="AZ51:BC51"/>
    <mergeCell ref="BD51:BH51"/>
    <mergeCell ref="BI51:BM51"/>
    <mergeCell ref="AX82:BB82"/>
    <mergeCell ref="C47:Z48"/>
    <mergeCell ref="C49:Z49"/>
    <mergeCell ref="C51:Z51"/>
    <mergeCell ref="AX81:BB81"/>
    <mergeCell ref="AS81:AW81"/>
    <mergeCell ref="AU48:AY48"/>
    <mergeCell ref="AP48:AT48"/>
    <mergeCell ref="AA48:AE48"/>
    <mergeCell ref="AP49:AT49"/>
    <mergeCell ref="A51:B51"/>
    <mergeCell ref="A10:BL10"/>
    <mergeCell ref="A11:BL11"/>
    <mergeCell ref="A12:BL12"/>
    <mergeCell ref="B14:L14"/>
    <mergeCell ref="N14:AS14"/>
    <mergeCell ref="AU14:BB14"/>
    <mergeCell ref="B15:L15"/>
    <mergeCell ref="N15:AS15"/>
    <mergeCell ref="AU15:BB15"/>
    <mergeCell ref="A49:B49"/>
    <mergeCell ref="A32:BL32"/>
    <mergeCell ref="A33:BL33"/>
    <mergeCell ref="A35:BL35"/>
    <mergeCell ref="A36:F36"/>
    <mergeCell ref="G36:BL36"/>
    <mergeCell ref="B17:L17"/>
    <mergeCell ref="N17:AS17"/>
    <mergeCell ref="AU17:BB17"/>
    <mergeCell ref="B18:L18"/>
    <mergeCell ref="N18:AS18"/>
    <mergeCell ref="AU18:BB18"/>
    <mergeCell ref="BE20:BL20"/>
    <mergeCell ref="B21:L21"/>
    <mergeCell ref="N21:Y21"/>
    <mergeCell ref="AA21:AI21"/>
    <mergeCell ref="AK21:BC21"/>
    <mergeCell ref="BE21:BL21"/>
    <mergeCell ref="B20:L20"/>
    <mergeCell ref="N20:Y20"/>
    <mergeCell ref="AA20:AI20"/>
    <mergeCell ref="AK20:BC20"/>
  </mergeCells>
  <phoneticPr fontId="0" type="noConversion"/>
  <conditionalFormatting sqref="C83">
    <cfRule type="cellIs" dxfId="179" priority="181" stopIfTrue="1" operator="equal">
      <formula>$C82</formula>
    </cfRule>
  </conditionalFormatting>
  <conditionalFormatting sqref="A83:B83">
    <cfRule type="cellIs" dxfId="178" priority="182" stopIfTrue="1" operator="equal">
      <formula>0</formula>
    </cfRule>
  </conditionalFormatting>
  <conditionalFormatting sqref="C84">
    <cfRule type="cellIs" dxfId="177" priority="179" stopIfTrue="1" operator="equal">
      <formula>$C83</formula>
    </cfRule>
  </conditionalFormatting>
  <conditionalFormatting sqref="A84:B84">
    <cfRule type="cellIs" dxfId="176" priority="180" stopIfTrue="1" operator="equal">
      <formula>0</formula>
    </cfRule>
  </conditionalFormatting>
  <conditionalFormatting sqref="C85">
    <cfRule type="cellIs" dxfId="175" priority="177" stopIfTrue="1" operator="equal">
      <formula>$C84</formula>
    </cfRule>
  </conditionalFormatting>
  <conditionalFormatting sqref="A85:B85">
    <cfRule type="cellIs" dxfId="174" priority="178" stopIfTrue="1" operator="equal">
      <formula>0</formula>
    </cfRule>
  </conditionalFormatting>
  <conditionalFormatting sqref="C86">
    <cfRule type="cellIs" dxfId="173" priority="175" stopIfTrue="1" operator="equal">
      <formula>$C85</formula>
    </cfRule>
  </conditionalFormatting>
  <conditionalFormatting sqref="A86:B86">
    <cfRule type="cellIs" dxfId="172" priority="176" stopIfTrue="1" operator="equal">
      <formula>0</formula>
    </cfRule>
  </conditionalFormatting>
  <conditionalFormatting sqref="C87">
    <cfRule type="cellIs" dxfId="171" priority="173" stopIfTrue="1" operator="equal">
      <formula>$C86</formula>
    </cfRule>
  </conditionalFormatting>
  <conditionalFormatting sqref="A87:B87">
    <cfRule type="cellIs" dxfId="170" priority="174" stopIfTrue="1" operator="equal">
      <formula>0</formula>
    </cfRule>
  </conditionalFormatting>
  <conditionalFormatting sqref="C88">
    <cfRule type="cellIs" dxfId="169" priority="171" stopIfTrue="1" operator="equal">
      <formula>$C87</formula>
    </cfRule>
  </conditionalFormatting>
  <conditionalFormatting sqref="A88:B88">
    <cfRule type="cellIs" dxfId="168" priority="172" stopIfTrue="1" operator="equal">
      <formula>0</formula>
    </cfRule>
  </conditionalFormatting>
  <conditionalFormatting sqref="C89">
    <cfRule type="cellIs" dxfId="167" priority="169" stopIfTrue="1" operator="equal">
      <formula>$C88</formula>
    </cfRule>
  </conditionalFormatting>
  <conditionalFormatting sqref="A89:B89">
    <cfRule type="cellIs" dxfId="166" priority="170" stopIfTrue="1" operator="equal">
      <formula>0</formula>
    </cfRule>
  </conditionalFormatting>
  <conditionalFormatting sqref="C90">
    <cfRule type="cellIs" dxfId="165" priority="167" stopIfTrue="1" operator="equal">
      <formula>$C89</formula>
    </cfRule>
  </conditionalFormatting>
  <conditionalFormatting sqref="A90:B90">
    <cfRule type="cellIs" dxfId="164" priority="168" stopIfTrue="1" operator="equal">
      <formula>0</formula>
    </cfRule>
  </conditionalFormatting>
  <conditionalFormatting sqref="C91">
    <cfRule type="cellIs" dxfId="163" priority="165" stopIfTrue="1" operator="equal">
      <formula>$C90</formula>
    </cfRule>
  </conditionalFormatting>
  <conditionalFormatting sqref="A91:B91">
    <cfRule type="cellIs" dxfId="162" priority="166" stopIfTrue="1" operator="equal">
      <formula>0</formula>
    </cfRule>
  </conditionalFormatting>
  <conditionalFormatting sqref="C92">
    <cfRule type="cellIs" dxfId="161" priority="163" stopIfTrue="1" operator="equal">
      <formula>$C91</formula>
    </cfRule>
  </conditionalFormatting>
  <conditionalFormatting sqref="A92:B92">
    <cfRule type="cellIs" dxfId="160" priority="164" stopIfTrue="1" operator="equal">
      <formula>0</formula>
    </cfRule>
  </conditionalFormatting>
  <conditionalFormatting sqref="C93">
    <cfRule type="cellIs" dxfId="159" priority="161" stopIfTrue="1" operator="equal">
      <formula>$C92</formula>
    </cfRule>
  </conditionalFormatting>
  <conditionalFormatting sqref="A93:B93">
    <cfRule type="cellIs" dxfId="158" priority="162" stopIfTrue="1" operator="equal">
      <formula>0</formula>
    </cfRule>
  </conditionalFormatting>
  <conditionalFormatting sqref="C94">
    <cfRule type="cellIs" dxfId="157" priority="159" stopIfTrue="1" operator="equal">
      <formula>$C93</formula>
    </cfRule>
  </conditionalFormatting>
  <conditionalFormatting sqref="A94:B94">
    <cfRule type="cellIs" dxfId="156" priority="160" stopIfTrue="1" operator="equal">
      <formula>0</formula>
    </cfRule>
  </conditionalFormatting>
  <conditionalFormatting sqref="C95">
    <cfRule type="cellIs" dxfId="155" priority="157" stopIfTrue="1" operator="equal">
      <formula>$C94</formula>
    </cfRule>
  </conditionalFormatting>
  <conditionalFormatting sqref="A95:B95">
    <cfRule type="cellIs" dxfId="154" priority="158" stopIfTrue="1" operator="equal">
      <formula>0</formula>
    </cfRule>
  </conditionalFormatting>
  <conditionalFormatting sqref="C96">
    <cfRule type="cellIs" dxfId="153" priority="155" stopIfTrue="1" operator="equal">
      <formula>$C95</formula>
    </cfRule>
  </conditionalFormatting>
  <conditionalFormatting sqref="A96:B96">
    <cfRule type="cellIs" dxfId="152" priority="156" stopIfTrue="1" operator="equal">
      <formula>0</formula>
    </cfRule>
  </conditionalFormatting>
  <conditionalFormatting sqref="C97">
    <cfRule type="cellIs" dxfId="151" priority="153" stopIfTrue="1" operator="equal">
      <formula>$C96</formula>
    </cfRule>
  </conditionalFormatting>
  <conditionalFormatting sqref="A97:B97">
    <cfRule type="cellIs" dxfId="150" priority="154" stopIfTrue="1" operator="equal">
      <formula>0</formula>
    </cfRule>
  </conditionalFormatting>
  <conditionalFormatting sqref="C98">
    <cfRule type="cellIs" dxfId="149" priority="151" stopIfTrue="1" operator="equal">
      <formula>$C97</formula>
    </cfRule>
  </conditionalFormatting>
  <conditionalFormatting sqref="A98:B98">
    <cfRule type="cellIs" dxfId="148" priority="152" stopIfTrue="1" operator="equal">
      <formula>0</formula>
    </cfRule>
  </conditionalFormatting>
  <conditionalFormatting sqref="C99">
    <cfRule type="cellIs" dxfId="147" priority="149" stopIfTrue="1" operator="equal">
      <formula>$C98</formula>
    </cfRule>
  </conditionalFormatting>
  <conditionalFormatting sqref="A99:B99">
    <cfRule type="cellIs" dxfId="146" priority="150" stopIfTrue="1" operator="equal">
      <formula>0</formula>
    </cfRule>
  </conditionalFormatting>
  <conditionalFormatting sqref="C100">
    <cfRule type="cellIs" dxfId="145" priority="147" stopIfTrue="1" operator="equal">
      <formula>$C99</formula>
    </cfRule>
  </conditionalFormatting>
  <conditionalFormatting sqref="A100:B100">
    <cfRule type="cellIs" dxfId="144" priority="148" stopIfTrue="1" operator="equal">
      <formula>0</formula>
    </cfRule>
  </conditionalFormatting>
  <conditionalFormatting sqref="C101">
    <cfRule type="cellIs" dxfId="143" priority="145" stopIfTrue="1" operator="equal">
      <formula>$C100</formula>
    </cfRule>
  </conditionalFormatting>
  <conditionalFormatting sqref="A101:B101">
    <cfRule type="cellIs" dxfId="142" priority="146" stopIfTrue="1" operator="equal">
      <formula>0</formula>
    </cfRule>
  </conditionalFormatting>
  <conditionalFormatting sqref="C102">
    <cfRule type="cellIs" dxfId="141" priority="143" stopIfTrue="1" operator="equal">
      <formula>$C101</formula>
    </cfRule>
  </conditionalFormatting>
  <conditionalFormatting sqref="A102:B102">
    <cfRule type="cellIs" dxfId="140" priority="144" stopIfTrue="1" operator="equal">
      <formula>0</formula>
    </cfRule>
  </conditionalFormatting>
  <conditionalFormatting sqref="C103">
    <cfRule type="cellIs" dxfId="139" priority="141" stopIfTrue="1" operator="equal">
      <formula>$C102</formula>
    </cfRule>
  </conditionalFormatting>
  <conditionalFormatting sqref="A103:B103">
    <cfRule type="cellIs" dxfId="138" priority="142" stopIfTrue="1" operator="equal">
      <formula>0</formula>
    </cfRule>
  </conditionalFormatting>
  <conditionalFormatting sqref="C104">
    <cfRule type="cellIs" dxfId="137" priority="139" stopIfTrue="1" operator="equal">
      <formula>$C103</formula>
    </cfRule>
  </conditionalFormatting>
  <conditionalFormatting sqref="A104:B104">
    <cfRule type="cellIs" dxfId="136" priority="140" stopIfTrue="1" operator="equal">
      <formula>0</formula>
    </cfRule>
  </conditionalFormatting>
  <conditionalFormatting sqref="C105">
    <cfRule type="cellIs" dxfId="135" priority="137" stopIfTrue="1" operator="equal">
      <formula>$C104</formula>
    </cfRule>
  </conditionalFormatting>
  <conditionalFormatting sqref="A105:B105">
    <cfRule type="cellIs" dxfId="134" priority="138" stopIfTrue="1" operator="equal">
      <formula>0</formula>
    </cfRule>
  </conditionalFormatting>
  <conditionalFormatting sqref="C106">
    <cfRule type="cellIs" dxfId="133" priority="135" stopIfTrue="1" operator="equal">
      <formula>$C105</formula>
    </cfRule>
  </conditionalFormatting>
  <conditionalFormatting sqref="A106:B106">
    <cfRule type="cellIs" dxfId="132" priority="136" stopIfTrue="1" operator="equal">
      <formula>0</formula>
    </cfRule>
  </conditionalFormatting>
  <conditionalFormatting sqref="C107">
    <cfRule type="cellIs" dxfId="131" priority="133" stopIfTrue="1" operator="equal">
      <formula>$C106</formula>
    </cfRule>
  </conditionalFormatting>
  <conditionalFormatting sqref="A107:B107">
    <cfRule type="cellIs" dxfId="130" priority="134" stopIfTrue="1" operator="equal">
      <formula>0</formula>
    </cfRule>
  </conditionalFormatting>
  <conditionalFormatting sqref="C108">
    <cfRule type="cellIs" dxfId="129" priority="131" stopIfTrue="1" operator="equal">
      <formula>$C107</formula>
    </cfRule>
  </conditionalFormatting>
  <conditionalFormatting sqref="A108:B108">
    <cfRule type="cellIs" dxfId="128" priority="132" stopIfTrue="1" operator="equal">
      <formula>0</formula>
    </cfRule>
  </conditionalFormatting>
  <conditionalFormatting sqref="C109">
    <cfRule type="cellIs" dxfId="127" priority="129" stopIfTrue="1" operator="equal">
      <formula>$C108</formula>
    </cfRule>
  </conditionalFormatting>
  <conditionalFormatting sqref="A109:B109">
    <cfRule type="cellIs" dxfId="126" priority="130" stopIfTrue="1" operator="equal">
      <formula>0</formula>
    </cfRule>
  </conditionalFormatting>
  <conditionalFormatting sqref="C110">
    <cfRule type="cellIs" dxfId="125" priority="127" stopIfTrue="1" operator="equal">
      <formula>$C109</formula>
    </cfRule>
  </conditionalFormatting>
  <conditionalFormatting sqref="A110:B110">
    <cfRule type="cellIs" dxfId="124" priority="128" stopIfTrue="1" operator="equal">
      <formula>0</formula>
    </cfRule>
  </conditionalFormatting>
  <conditionalFormatting sqref="C111">
    <cfRule type="cellIs" dxfId="123" priority="125" stopIfTrue="1" operator="equal">
      <formula>$C110</formula>
    </cfRule>
  </conditionalFormatting>
  <conditionalFormatting sqref="A111:B111">
    <cfRule type="cellIs" dxfId="122" priority="126" stopIfTrue="1" operator="equal">
      <formula>0</formula>
    </cfRule>
  </conditionalFormatting>
  <conditionalFormatting sqref="C112">
    <cfRule type="cellIs" dxfId="121" priority="123" stopIfTrue="1" operator="equal">
      <formula>$C111</formula>
    </cfRule>
  </conditionalFormatting>
  <conditionalFormatting sqref="A112:B112">
    <cfRule type="cellIs" dxfId="120" priority="124" stopIfTrue="1" operator="equal">
      <formula>0</formula>
    </cfRule>
  </conditionalFormatting>
  <conditionalFormatting sqref="C113">
    <cfRule type="cellIs" dxfId="119" priority="121" stopIfTrue="1" operator="equal">
      <formula>$C112</formula>
    </cfRule>
  </conditionalFormatting>
  <conditionalFormatting sqref="A113:B113">
    <cfRule type="cellIs" dxfId="118" priority="122" stopIfTrue="1" operator="equal">
      <formula>0</formula>
    </cfRule>
  </conditionalFormatting>
  <conditionalFormatting sqref="C114">
    <cfRule type="cellIs" dxfId="117" priority="119" stopIfTrue="1" operator="equal">
      <formula>$C113</formula>
    </cfRule>
  </conditionalFormatting>
  <conditionalFormatting sqref="A114:B114">
    <cfRule type="cellIs" dxfId="116" priority="120" stopIfTrue="1" operator="equal">
      <formula>0</formula>
    </cfRule>
  </conditionalFormatting>
  <conditionalFormatting sqref="C115">
    <cfRule type="cellIs" dxfId="115" priority="117" stopIfTrue="1" operator="equal">
      <formula>$C114</formula>
    </cfRule>
  </conditionalFormatting>
  <conditionalFormatting sqref="A115:B115">
    <cfRule type="cellIs" dxfId="114" priority="118" stopIfTrue="1" operator="equal">
      <formula>0</formula>
    </cfRule>
  </conditionalFormatting>
  <conditionalFormatting sqref="C116">
    <cfRule type="cellIs" dxfId="113" priority="115" stopIfTrue="1" operator="equal">
      <formula>$C115</formula>
    </cfRule>
  </conditionalFormatting>
  <conditionalFormatting sqref="A116:B116">
    <cfRule type="cellIs" dxfId="112" priority="116" stopIfTrue="1" operator="equal">
      <formula>0</formula>
    </cfRule>
  </conditionalFormatting>
  <conditionalFormatting sqref="C117">
    <cfRule type="cellIs" dxfId="111" priority="113" stopIfTrue="1" operator="equal">
      <formula>$C116</formula>
    </cfRule>
  </conditionalFormatting>
  <conditionalFormatting sqref="A117:B117">
    <cfRule type="cellIs" dxfId="110" priority="114" stopIfTrue="1" operator="equal">
      <formula>0</formula>
    </cfRule>
  </conditionalFormatting>
  <conditionalFormatting sqref="C118">
    <cfRule type="cellIs" dxfId="109" priority="111" stopIfTrue="1" operator="equal">
      <formula>$C117</formula>
    </cfRule>
  </conditionalFormatting>
  <conditionalFormatting sqref="A118:B118">
    <cfRule type="cellIs" dxfId="108" priority="112" stopIfTrue="1" operator="equal">
      <formula>0</formula>
    </cfRule>
  </conditionalFormatting>
  <conditionalFormatting sqref="C119">
    <cfRule type="cellIs" dxfId="107" priority="109" stopIfTrue="1" operator="equal">
      <formula>$C118</formula>
    </cfRule>
  </conditionalFormatting>
  <conditionalFormatting sqref="A119:B119">
    <cfRule type="cellIs" dxfId="106" priority="110" stopIfTrue="1" operator="equal">
      <formula>0</formula>
    </cfRule>
  </conditionalFormatting>
  <conditionalFormatting sqref="C120">
    <cfRule type="cellIs" dxfId="105" priority="107" stopIfTrue="1" operator="equal">
      <formula>$C119</formula>
    </cfRule>
  </conditionalFormatting>
  <conditionalFormatting sqref="A120:B120">
    <cfRule type="cellIs" dxfId="104" priority="108" stopIfTrue="1" operator="equal">
      <formula>0</formula>
    </cfRule>
  </conditionalFormatting>
  <conditionalFormatting sqref="C121">
    <cfRule type="cellIs" dxfId="103" priority="105" stopIfTrue="1" operator="equal">
      <formula>$C120</formula>
    </cfRule>
  </conditionalFormatting>
  <conditionalFormatting sqref="A121:B121">
    <cfRule type="cellIs" dxfId="102" priority="106" stopIfTrue="1" operator="equal">
      <formula>0</formula>
    </cfRule>
  </conditionalFormatting>
  <conditionalFormatting sqref="C122">
    <cfRule type="cellIs" dxfId="101" priority="103" stopIfTrue="1" operator="equal">
      <formula>$C121</formula>
    </cfRule>
  </conditionalFormatting>
  <conditionalFormatting sqref="A122:B122">
    <cfRule type="cellIs" dxfId="100" priority="104" stopIfTrue="1" operator="equal">
      <formula>0</formula>
    </cfRule>
  </conditionalFormatting>
  <conditionalFormatting sqref="C123">
    <cfRule type="cellIs" dxfId="99" priority="101" stopIfTrue="1" operator="equal">
      <formula>$C122</formula>
    </cfRule>
  </conditionalFormatting>
  <conditionalFormatting sqref="A123:B123">
    <cfRule type="cellIs" dxfId="98" priority="102" stopIfTrue="1" operator="equal">
      <formula>0</formula>
    </cfRule>
  </conditionalFormatting>
  <conditionalFormatting sqref="C124">
    <cfRule type="cellIs" dxfId="97" priority="99" stopIfTrue="1" operator="equal">
      <formula>$C123</formula>
    </cfRule>
  </conditionalFormatting>
  <conditionalFormatting sqref="A124:B124">
    <cfRule type="cellIs" dxfId="96" priority="100" stopIfTrue="1" operator="equal">
      <formula>0</formula>
    </cfRule>
  </conditionalFormatting>
  <conditionalFormatting sqref="C125">
    <cfRule type="cellIs" dxfId="95" priority="97" stopIfTrue="1" operator="equal">
      <formula>$C124</formula>
    </cfRule>
  </conditionalFormatting>
  <conditionalFormatting sqref="A125:B125">
    <cfRule type="cellIs" dxfId="94" priority="98" stopIfTrue="1" operator="equal">
      <formula>0</formula>
    </cfRule>
  </conditionalFormatting>
  <conditionalFormatting sqref="C126">
    <cfRule type="cellIs" dxfId="93" priority="95" stopIfTrue="1" operator="equal">
      <formula>$C125</formula>
    </cfRule>
  </conditionalFormatting>
  <conditionalFormatting sqref="A126:B126">
    <cfRule type="cellIs" dxfId="92" priority="96" stopIfTrue="1" operator="equal">
      <formula>0</formula>
    </cfRule>
  </conditionalFormatting>
  <conditionalFormatting sqref="C127">
    <cfRule type="cellIs" dxfId="91" priority="93" stopIfTrue="1" operator="equal">
      <formula>$C126</formula>
    </cfRule>
  </conditionalFormatting>
  <conditionalFormatting sqref="A127:B127">
    <cfRule type="cellIs" dxfId="90" priority="94" stopIfTrue="1" operator="equal">
      <formula>0</formula>
    </cfRule>
  </conditionalFormatting>
  <conditionalFormatting sqref="C128">
    <cfRule type="cellIs" dxfId="89" priority="91" stopIfTrue="1" operator="equal">
      <formula>$C127</formula>
    </cfRule>
  </conditionalFormatting>
  <conditionalFormatting sqref="A128:B128">
    <cfRule type="cellIs" dxfId="88" priority="92" stopIfTrue="1" operator="equal">
      <formula>0</formula>
    </cfRule>
  </conditionalFormatting>
  <conditionalFormatting sqref="C129">
    <cfRule type="cellIs" dxfId="87" priority="89" stopIfTrue="1" operator="equal">
      <formula>$C128</formula>
    </cfRule>
  </conditionalFormatting>
  <conditionalFormatting sqref="A129:B129">
    <cfRule type="cellIs" dxfId="86" priority="90" stopIfTrue="1" operator="equal">
      <formula>0</formula>
    </cfRule>
  </conditionalFormatting>
  <conditionalFormatting sqref="C130">
    <cfRule type="cellIs" dxfId="85" priority="87" stopIfTrue="1" operator="equal">
      <formula>$C129</formula>
    </cfRule>
  </conditionalFormatting>
  <conditionalFormatting sqref="A130:B130">
    <cfRule type="cellIs" dxfId="84" priority="88" stopIfTrue="1" operator="equal">
      <formula>0</formula>
    </cfRule>
  </conditionalFormatting>
  <conditionalFormatting sqref="C131">
    <cfRule type="cellIs" dxfId="83" priority="85" stopIfTrue="1" operator="equal">
      <formula>$C130</formula>
    </cfRule>
  </conditionalFormatting>
  <conditionalFormatting sqref="A131:B131">
    <cfRule type="cellIs" dxfId="82" priority="86" stopIfTrue="1" operator="equal">
      <formula>0</formula>
    </cfRule>
  </conditionalFormatting>
  <conditionalFormatting sqref="C132">
    <cfRule type="cellIs" dxfId="81" priority="83" stopIfTrue="1" operator="equal">
      <formula>$C131</formula>
    </cfRule>
  </conditionalFormatting>
  <conditionalFormatting sqref="A132:B132">
    <cfRule type="cellIs" dxfId="80" priority="84" stopIfTrue="1" operator="equal">
      <formula>0</formula>
    </cfRule>
  </conditionalFormatting>
  <conditionalFormatting sqref="C133">
    <cfRule type="cellIs" dxfId="79" priority="81" stopIfTrue="1" operator="equal">
      <formula>$C132</formula>
    </cfRule>
  </conditionalFormatting>
  <conditionalFormatting sqref="A133:B133">
    <cfRule type="cellIs" dxfId="78" priority="82" stopIfTrue="1" operator="equal">
      <formula>0</formula>
    </cfRule>
  </conditionalFormatting>
  <conditionalFormatting sqref="C134">
    <cfRule type="cellIs" dxfId="77" priority="79" stopIfTrue="1" operator="equal">
      <formula>$C133</formula>
    </cfRule>
  </conditionalFormatting>
  <conditionalFormatting sqref="A134:B134">
    <cfRule type="cellIs" dxfId="76" priority="80" stopIfTrue="1" operator="equal">
      <formula>0</formula>
    </cfRule>
  </conditionalFormatting>
  <conditionalFormatting sqref="C135">
    <cfRule type="cellIs" dxfId="75" priority="77" stopIfTrue="1" operator="equal">
      <formula>$C134</formula>
    </cfRule>
  </conditionalFormatting>
  <conditionalFormatting sqref="A135:B135">
    <cfRule type="cellIs" dxfId="74" priority="78" stopIfTrue="1" operator="equal">
      <formula>0</formula>
    </cfRule>
  </conditionalFormatting>
  <conditionalFormatting sqref="C136">
    <cfRule type="cellIs" dxfId="73" priority="75" stopIfTrue="1" operator="equal">
      <formula>$C135</formula>
    </cfRule>
  </conditionalFormatting>
  <conditionalFormatting sqref="A136:B136">
    <cfRule type="cellIs" dxfId="72" priority="76" stopIfTrue="1" operator="equal">
      <formula>0</formula>
    </cfRule>
  </conditionalFormatting>
  <conditionalFormatting sqref="C137">
    <cfRule type="cellIs" dxfId="71" priority="73" stopIfTrue="1" operator="equal">
      <formula>$C136</formula>
    </cfRule>
  </conditionalFormatting>
  <conditionalFormatting sqref="A137:B137">
    <cfRule type="cellIs" dxfId="70" priority="74" stopIfTrue="1" operator="equal">
      <formula>0</formula>
    </cfRule>
  </conditionalFormatting>
  <conditionalFormatting sqref="C138">
    <cfRule type="cellIs" dxfId="69" priority="71" stopIfTrue="1" operator="equal">
      <formula>$C137</formula>
    </cfRule>
  </conditionalFormatting>
  <conditionalFormatting sqref="A138:B138">
    <cfRule type="cellIs" dxfId="68" priority="72" stopIfTrue="1" operator="equal">
      <formula>0</formula>
    </cfRule>
  </conditionalFormatting>
  <conditionalFormatting sqref="C139">
    <cfRule type="cellIs" dxfId="67" priority="69" stopIfTrue="1" operator="equal">
      <formula>$C138</formula>
    </cfRule>
  </conditionalFormatting>
  <conditionalFormatting sqref="A139:B139">
    <cfRule type="cellIs" dxfId="66" priority="70" stopIfTrue="1" operator="equal">
      <formula>0</formula>
    </cfRule>
  </conditionalFormatting>
  <conditionalFormatting sqref="C140">
    <cfRule type="cellIs" dxfId="65" priority="67" stopIfTrue="1" operator="equal">
      <formula>$C139</formula>
    </cfRule>
  </conditionalFormatting>
  <conditionalFormatting sqref="A140:B140">
    <cfRule type="cellIs" dxfId="64" priority="68" stopIfTrue="1" operator="equal">
      <formula>0</formula>
    </cfRule>
  </conditionalFormatting>
  <conditionalFormatting sqref="C141">
    <cfRule type="cellIs" dxfId="63" priority="65" stopIfTrue="1" operator="equal">
      <formula>$C140</formula>
    </cfRule>
  </conditionalFormatting>
  <conditionalFormatting sqref="A141:B141">
    <cfRule type="cellIs" dxfId="62" priority="66" stopIfTrue="1" operator="equal">
      <formula>0</formula>
    </cfRule>
  </conditionalFormatting>
  <conditionalFormatting sqref="C142">
    <cfRule type="cellIs" dxfId="61" priority="63" stopIfTrue="1" operator="equal">
      <formula>$C141</formula>
    </cfRule>
  </conditionalFormatting>
  <conditionalFormatting sqref="A142:B142">
    <cfRule type="cellIs" dxfId="60" priority="64" stopIfTrue="1" operator="equal">
      <formula>0</formula>
    </cfRule>
  </conditionalFormatting>
  <conditionalFormatting sqref="C143">
    <cfRule type="cellIs" dxfId="59" priority="61" stopIfTrue="1" operator="equal">
      <formula>$C142</formula>
    </cfRule>
  </conditionalFormatting>
  <conditionalFormatting sqref="A143:B143">
    <cfRule type="cellIs" dxfId="58" priority="62" stopIfTrue="1" operator="equal">
      <formula>0</formula>
    </cfRule>
  </conditionalFormatting>
  <conditionalFormatting sqref="C144">
    <cfRule type="cellIs" dxfId="57" priority="59" stopIfTrue="1" operator="equal">
      <formula>$C143</formula>
    </cfRule>
  </conditionalFormatting>
  <conditionalFormatting sqref="A144:B144">
    <cfRule type="cellIs" dxfId="56" priority="60" stopIfTrue="1" operator="equal">
      <formula>0</formula>
    </cfRule>
  </conditionalFormatting>
  <conditionalFormatting sqref="C145">
    <cfRule type="cellIs" dxfId="55" priority="57" stopIfTrue="1" operator="equal">
      <formula>$C144</formula>
    </cfRule>
  </conditionalFormatting>
  <conditionalFormatting sqref="A145:B145">
    <cfRule type="cellIs" dxfId="54" priority="58" stopIfTrue="1" operator="equal">
      <formula>0</formula>
    </cfRule>
  </conditionalFormatting>
  <conditionalFormatting sqref="C146">
    <cfRule type="cellIs" dxfId="53" priority="55" stopIfTrue="1" operator="equal">
      <formula>$C145</formula>
    </cfRule>
  </conditionalFormatting>
  <conditionalFormatting sqref="A146:B146">
    <cfRule type="cellIs" dxfId="52" priority="56" stopIfTrue="1" operator="equal">
      <formula>0</formula>
    </cfRule>
  </conditionalFormatting>
  <conditionalFormatting sqref="C147">
    <cfRule type="cellIs" dxfId="51" priority="53" stopIfTrue="1" operator="equal">
      <formula>$C146</formula>
    </cfRule>
  </conditionalFormatting>
  <conditionalFormatting sqref="A147:B147">
    <cfRule type="cellIs" dxfId="50" priority="54" stopIfTrue="1" operator="equal">
      <formula>0</formula>
    </cfRule>
  </conditionalFormatting>
  <conditionalFormatting sqref="C148">
    <cfRule type="cellIs" dxfId="49" priority="51" stopIfTrue="1" operator="equal">
      <formula>$C147</formula>
    </cfRule>
  </conditionalFormatting>
  <conditionalFormatting sqref="A148:B148">
    <cfRule type="cellIs" dxfId="48" priority="52" stopIfTrue="1" operator="equal">
      <formula>0</formula>
    </cfRule>
  </conditionalFormatting>
  <conditionalFormatting sqref="C149">
    <cfRule type="cellIs" dxfId="47" priority="49" stopIfTrue="1" operator="equal">
      <formula>$C148</formula>
    </cfRule>
  </conditionalFormatting>
  <conditionalFormatting sqref="A149:B149">
    <cfRule type="cellIs" dxfId="46" priority="50" stopIfTrue="1" operator="equal">
      <formula>0</formula>
    </cfRule>
  </conditionalFormatting>
  <conditionalFormatting sqref="C150">
    <cfRule type="cellIs" dxfId="45" priority="47" stopIfTrue="1" operator="equal">
      <formula>$C149</formula>
    </cfRule>
  </conditionalFormatting>
  <conditionalFormatting sqref="A150:B150">
    <cfRule type="cellIs" dxfId="44" priority="48" stopIfTrue="1" operator="equal">
      <formula>0</formula>
    </cfRule>
  </conditionalFormatting>
  <conditionalFormatting sqref="C151">
    <cfRule type="cellIs" dxfId="43" priority="45" stopIfTrue="1" operator="equal">
      <formula>$C150</formula>
    </cfRule>
  </conditionalFormatting>
  <conditionalFormatting sqref="A151:B151">
    <cfRule type="cellIs" dxfId="42" priority="46" stopIfTrue="1" operator="equal">
      <formula>0</formula>
    </cfRule>
  </conditionalFormatting>
  <conditionalFormatting sqref="C152">
    <cfRule type="cellIs" dxfId="41" priority="43" stopIfTrue="1" operator="equal">
      <formula>$C151</formula>
    </cfRule>
  </conditionalFormatting>
  <conditionalFormatting sqref="A152:B152">
    <cfRule type="cellIs" dxfId="40" priority="44" stopIfTrue="1" operator="equal">
      <formula>0</formula>
    </cfRule>
  </conditionalFormatting>
  <conditionalFormatting sqref="C153">
    <cfRule type="cellIs" dxfId="39" priority="41" stopIfTrue="1" operator="equal">
      <formula>$C152</formula>
    </cfRule>
  </conditionalFormatting>
  <conditionalFormatting sqref="A153:B153">
    <cfRule type="cellIs" dxfId="38" priority="42" stopIfTrue="1" operator="equal">
      <formula>0</formula>
    </cfRule>
  </conditionalFormatting>
  <conditionalFormatting sqref="C154">
    <cfRule type="cellIs" dxfId="37" priority="39" stopIfTrue="1" operator="equal">
      <formula>$C153</formula>
    </cfRule>
  </conditionalFormatting>
  <conditionalFormatting sqref="A154:B154">
    <cfRule type="cellIs" dxfId="36" priority="40" stopIfTrue="1" operator="equal">
      <formula>0</formula>
    </cfRule>
  </conditionalFormatting>
  <conditionalFormatting sqref="C155">
    <cfRule type="cellIs" dxfId="35" priority="37" stopIfTrue="1" operator="equal">
      <formula>$C154</formula>
    </cfRule>
  </conditionalFormatting>
  <conditionalFormatting sqref="A155:B155">
    <cfRule type="cellIs" dxfId="34" priority="38" stopIfTrue="1" operator="equal">
      <formula>0</formula>
    </cfRule>
  </conditionalFormatting>
  <conditionalFormatting sqref="C156">
    <cfRule type="cellIs" dxfId="33" priority="35" stopIfTrue="1" operator="equal">
      <formula>$C155</formula>
    </cfRule>
  </conditionalFormatting>
  <conditionalFormatting sqref="A156:B156">
    <cfRule type="cellIs" dxfId="32" priority="36" stopIfTrue="1" operator="equal">
      <formula>0</formula>
    </cfRule>
  </conditionalFormatting>
  <conditionalFormatting sqref="C157">
    <cfRule type="cellIs" dxfId="31" priority="33" stopIfTrue="1" operator="equal">
      <formula>$C156</formula>
    </cfRule>
  </conditionalFormatting>
  <conditionalFormatting sqref="A157:B157">
    <cfRule type="cellIs" dxfId="30" priority="34" stopIfTrue="1" operator="equal">
      <formula>0</formula>
    </cfRule>
  </conditionalFormatting>
  <conditionalFormatting sqref="C158">
    <cfRule type="cellIs" dxfId="29" priority="31" stopIfTrue="1" operator="equal">
      <formula>$C157</formula>
    </cfRule>
  </conditionalFormatting>
  <conditionalFormatting sqref="A158:B158">
    <cfRule type="cellIs" dxfId="28" priority="32" stopIfTrue="1" operator="equal">
      <formula>0</formula>
    </cfRule>
  </conditionalFormatting>
  <conditionalFormatting sqref="C159">
    <cfRule type="cellIs" dxfId="27" priority="29" stopIfTrue="1" operator="equal">
      <formula>$C158</formula>
    </cfRule>
  </conditionalFormatting>
  <conditionalFormatting sqref="A159:B159">
    <cfRule type="cellIs" dxfId="26" priority="30" stopIfTrue="1" operator="equal">
      <formula>0</formula>
    </cfRule>
  </conditionalFormatting>
  <conditionalFormatting sqref="C160">
    <cfRule type="cellIs" dxfId="25" priority="27" stopIfTrue="1" operator="equal">
      <formula>$C159</formula>
    </cfRule>
  </conditionalFormatting>
  <conditionalFormatting sqref="A160:B160">
    <cfRule type="cellIs" dxfId="24" priority="28" stopIfTrue="1" operator="equal">
      <formula>0</formula>
    </cfRule>
  </conditionalFormatting>
  <conditionalFormatting sqref="C161">
    <cfRule type="cellIs" dxfId="23" priority="25" stopIfTrue="1" operator="equal">
      <formula>$C160</formula>
    </cfRule>
  </conditionalFormatting>
  <conditionalFormatting sqref="A161:B161">
    <cfRule type="cellIs" dxfId="22" priority="26" stopIfTrue="1" operator="equal">
      <formula>0</formula>
    </cfRule>
  </conditionalFormatting>
  <conditionalFormatting sqref="C162">
    <cfRule type="cellIs" dxfId="21" priority="23" stopIfTrue="1" operator="equal">
      <formula>$C161</formula>
    </cfRule>
  </conditionalFormatting>
  <conditionalFormatting sqref="A162:B162">
    <cfRule type="cellIs" dxfId="20" priority="24" stopIfTrue="1" operator="equal">
      <formula>0</formula>
    </cfRule>
  </conditionalFormatting>
  <conditionalFormatting sqref="C163">
    <cfRule type="cellIs" dxfId="19" priority="21" stopIfTrue="1" operator="equal">
      <formula>$C162</formula>
    </cfRule>
  </conditionalFormatting>
  <conditionalFormatting sqref="A163:B163">
    <cfRule type="cellIs" dxfId="18" priority="22" stopIfTrue="1" operator="equal">
      <formula>0</formula>
    </cfRule>
  </conditionalFormatting>
  <conditionalFormatting sqref="C164">
    <cfRule type="cellIs" dxfId="17" priority="19" stopIfTrue="1" operator="equal">
      <formula>$C163</formula>
    </cfRule>
  </conditionalFormatting>
  <conditionalFormatting sqref="A164:B164">
    <cfRule type="cellIs" dxfId="16" priority="20" stopIfTrue="1" operator="equal">
      <formula>0</formula>
    </cfRule>
  </conditionalFormatting>
  <conditionalFormatting sqref="C165">
    <cfRule type="cellIs" dxfId="15" priority="17" stopIfTrue="1" operator="equal">
      <formula>$C164</formula>
    </cfRule>
  </conditionalFormatting>
  <conditionalFormatting sqref="A165:B165">
    <cfRule type="cellIs" dxfId="14" priority="18" stopIfTrue="1" operator="equal">
      <formula>0</formula>
    </cfRule>
  </conditionalFormatting>
  <conditionalFormatting sqref="C166">
    <cfRule type="cellIs" dxfId="13" priority="15" stopIfTrue="1" operator="equal">
      <formula>$C165</formula>
    </cfRule>
  </conditionalFormatting>
  <conditionalFormatting sqref="A166:B166">
    <cfRule type="cellIs" dxfId="12" priority="16" stopIfTrue="1" operator="equal">
      <formula>0</formula>
    </cfRule>
  </conditionalFormatting>
  <conditionalFormatting sqref="C167">
    <cfRule type="cellIs" dxfId="11" priority="13" stopIfTrue="1" operator="equal">
      <formula>$C166</formula>
    </cfRule>
  </conditionalFormatting>
  <conditionalFormatting sqref="A167:B167">
    <cfRule type="cellIs" dxfId="10" priority="14" stopIfTrue="1" operator="equal">
      <formula>0</formula>
    </cfRule>
  </conditionalFormatting>
  <conditionalFormatting sqref="C168">
    <cfRule type="cellIs" dxfId="9" priority="11" stopIfTrue="1" operator="equal">
      <formula>$C167</formula>
    </cfRule>
  </conditionalFormatting>
  <conditionalFormatting sqref="A168:B168">
    <cfRule type="cellIs" dxfId="8" priority="12" stopIfTrue="1" operator="equal">
      <formula>0</formula>
    </cfRule>
  </conditionalFormatting>
  <conditionalFormatting sqref="C169">
    <cfRule type="cellIs" dxfId="7" priority="9" stopIfTrue="1" operator="equal">
      <formula>$C168</formula>
    </cfRule>
  </conditionalFormatting>
  <conditionalFormatting sqref="A169:B169">
    <cfRule type="cellIs" dxfId="6" priority="10" stopIfTrue="1" operator="equal">
      <formula>0</formula>
    </cfRule>
  </conditionalFormatting>
  <conditionalFormatting sqref="C170">
    <cfRule type="cellIs" dxfId="5" priority="7" stopIfTrue="1" operator="equal">
      <formula>$C169</formula>
    </cfRule>
  </conditionalFormatting>
  <conditionalFormatting sqref="A170:B170">
    <cfRule type="cellIs" dxfId="4" priority="8" stopIfTrue="1" operator="equal">
      <formula>0</formula>
    </cfRule>
  </conditionalFormatting>
  <conditionalFormatting sqref="C171">
    <cfRule type="cellIs" dxfId="3" priority="5" stopIfTrue="1" operator="equal">
      <formula>$C170</formula>
    </cfRule>
  </conditionalFormatting>
  <conditionalFormatting sqref="A171:B171">
    <cfRule type="cellIs" dxfId="2" priority="6" stopIfTrue="1" operator="equal">
      <formula>0</formula>
    </cfRule>
  </conditionalFormatting>
  <conditionalFormatting sqref="C172">
    <cfRule type="cellIs" dxfId="1" priority="3" stopIfTrue="1" operator="equal">
      <formula>$C171</formula>
    </cfRule>
  </conditionalFormatting>
  <conditionalFormatting sqref="A172:B172">
    <cfRule type="cellIs" dxfId="0" priority="4" stopIfTrue="1" operator="equal">
      <formula>0</formula>
    </cfRule>
  </conditionalFormatting>
  <pageMargins left="0.31496062992125984" right="0.31496062992125984" top="0.39370078740157483" bottom="0.39370078740157483" header="0" footer="0"/>
  <pageSetup paperSize="9" scale="59" fitToHeight="999" orientation="landscape" r:id="rId1"/>
  <headerFooter alignWithMargins="0"/>
  <rowBreaks count="8" manualBreakCount="8">
    <brk id="43" max="68" man="1"/>
    <brk id="64" max="68" man="1"/>
    <brk id="86" max="68" man="1"/>
    <brk id="100" max="68" man="1"/>
    <brk id="116" max="68" man="1"/>
    <brk id="134" max="68" man="1"/>
    <brk id="150" max="68" man="1"/>
    <brk id="166" max="6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КПК2717370</vt:lpstr>
      <vt:lpstr>КПК2717370!Область_печати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Computer</cp:lastModifiedBy>
  <cp:lastPrinted>2022-02-11T11:12:28Z</cp:lastPrinted>
  <dcterms:created xsi:type="dcterms:W3CDTF">2016-08-10T10:53:25Z</dcterms:created>
  <dcterms:modified xsi:type="dcterms:W3CDTF">2022-02-11T12:26:28Z</dcterms:modified>
</cp:coreProperties>
</file>